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<sst xmlns="http://schemas.openxmlformats.org/spreadsheetml/2006/main" count="66" uniqueCount="66">
  <si>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</si>
  <si>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</si>
  <si>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</si>
  <si>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</si>
  <si>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C35/45 (XC1(P); D12; S3; Cl 0,2) fabricado em central, e betonagem com grua, e aço A400 NR, com uma quantidade aproximada de 21 kg/m²; montagem e desmontagem de sistema de cofragem contínuo, formado por: superfície cofrante de painéis de madeira tratada, reforçados com varões e perfis, forrados com placas de EPS,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</si>
  <si>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</si>
  <si>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</si>
  <si>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</si>
  <si>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</si>
  <si>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</si>
  <si>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</si>
  <si>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</si>
  <si>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</si>
  <si>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</si>
  <si>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mt07tat040a</t>
  </si>
  <si>
    <t xml:space="preserve">Ud</t>
  </si>
  <si>
    <t xml:space="preserve">Placa de EPS para zona maciça, 80x80x3 cm, com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</si>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</sst>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4.58</v>
      </c>
      <c r="H10" s="17">
        <f ca="1">ROUND(INDIRECT(ADDRESS(ROW()+(0), COLUMN()+(-2), 1))*INDIRECT(ADDRESS(ROW()+(0), COLUMN()+(-1), 1)), 2)</f>
        <v>4.58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0.007</v>
      </c>
      <c r="G11" s="17">
        <v>102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0.003</v>
      </c>
      <c r="G13" s="17">
        <v>248.85</v>
      </c>
      <c r="H13" s="17">
        <f ca="1">ROUND(INDIRECT(ADDRESS(ROW()+(0), COLUMN()+(-2), 1))*INDIRECT(ADDRESS(ROW()+(0), COLUMN()+(-1), 1)), 2)</f>
        <v>0.75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</v>
      </c>
      <c r="G14" s="17">
        <v>8.75</v>
      </c>
      <c r="H14" s="17">
        <f ca="1">ROUND(INDIRECT(ADDRESS(ROW()+(0), COLUMN()+(-2), 1))*INDIRECT(ADDRESS(ROW()+(0), COLUMN()+(-1), 1)), 2)</f>
        <v>0.35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103.16</v>
      </c>
      <c r="H18" s="17">
        <f ca="1">ROUND(INDIRECT(ADDRESS(ROW()+(0), COLUMN()+(-2), 1))*INDIRECT(ADDRESS(ROW()+(0), COLUMN()+(-1), 1)), 2)</f>
        <v>26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0.518</v>
      </c>
      <c r="G20" s="17">
        <v>23.64</v>
      </c>
      <c r="H20" s="17">
        <f ca="1">ROUND(INDIRECT(ADDRESS(ROW()+(0), COLUMN()+(-2), 1))*INDIRECT(ADDRESS(ROW()+(0), COLUMN()+(-1), 1)), 2)</f>
        <v>12.25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0.518</v>
      </c>
      <c r="G21" s="17">
        <v>23.07</v>
      </c>
      <c r="H21" s="17">
        <f ca="1">ROUND(INDIRECT(ADDRESS(ROW()+(0), COLUMN()+(-2), 1))*INDIRECT(ADDRESS(ROW()+(0), COLUMN()+(-1), 1)), 2)</f>
        <v>11.95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112.93</v>
      </c>
      <c r="H26" s="24">
        <f ca="1">ROUND(INDIRECT(ADDRESS(ROW()+(0), COLUMN()+(-2), 1))*INDIRECT(ADDRESS(ROW()+(0), COLUMN()+(-1), 1))/100, 2)</f>
        <v>2.26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115.19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