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<sst xmlns="http://schemas.openxmlformats.org/spreadsheetml/2006/main" count="66" uniqueCount="66">
  <si>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</si>
  <si>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EHL010</t>
  </si>
  <si>
    <t xml:space="preserve">m²</t>
  </si>
  <si>
    <t xml:space="preserve">Laje maciça.</t>
  </si>
  <si>
    <r>
      <rPr>
        <sz val="8.25"/>
        <color rgb="FF000000"/>
        <rFont val="Arial"/>
        <family val="2"/>
      </rPr>
      <t xml:space="preserve">Laje maciça de betão armado, horizontal, com altura livre de piso de até 3 m, altura 24 cm, realizada com betão C40/50 (XC1(P); D12; S3; Cl 0,2) fabricado em central, e betonagem com grua, e aço A400 NR, com uma quantidade aproximada de 21 kg/m²;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nervuras e vigas de bordadura e aberturas, arame de atar, separadores, aplicação de líquido descofrante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</si>
  <si>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</si>
  <si>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</si>
  <si>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</si>
  <si>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</si>
  <si>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</si>
  <si>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</si>
  <si>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</si>
  <si>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</si>
  <si>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</si>
  <si>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</si>
  <si>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</si>
  <si>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</si>
  <si>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</si>
  <si>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</si>
  <si>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</si>
  <si>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</si>
  <si>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</si>
  <si>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</si>
  <si>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</si>
  <si>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</si>
  <si>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</si>
  <si>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</si>
  <si>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</si>
  <si>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</si>
  <si>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mt07aco020h</t>
  </si>
  <si>
    <t xml:space="preserve">Ud</t>
  </si>
  <si>
    <t xml:space="preserve">Separador homologado para lajes maciças.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</si>
  <si>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</si>
  <si>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</si>
  <si>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</si>
  <si>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</si>
  <si>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</si>
  <si>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</si>
  <si>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mt10haf020bgnmc</t>
  </si>
  <si>
    <t xml:space="preserve">m³</t>
  </si>
  <si>
    <t xml:space="preserve">Betão C40/50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</si>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</sst>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3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3</v>
      </c>
      <c r="G15" s="17">
        <v>0.09</v>
      </c>
      <c r="H15" s="17">
        <f ca="1">ROUND(INDIRECT(ADDRESS(ROW()+(0), COLUMN()+(-2), 1))*INDIRECT(ADDRESS(ROW()+(0), COLUMN()+(-1), 1)), 2)</f>
        <v>0.27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21</v>
      </c>
      <c r="G16" s="17">
        <v>1.71</v>
      </c>
      <c r="H16" s="17">
        <f ca="1">ROUND(INDIRECT(ADDRESS(ROW()+(0), COLUMN()+(-2), 1))*INDIRECT(ADDRESS(ROW()+(0), COLUMN()+(-1), 1)), 2)</f>
        <v>35.91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0.252</v>
      </c>
      <c r="G17" s="17">
        <v>1.5</v>
      </c>
      <c r="H17" s="17">
        <f ca="1">ROUND(INDIRECT(ADDRESS(ROW()+(0), COLUMN()+(-2), 1))*INDIRECT(ADDRESS(ROW()+(0), COLUMN()+(-1), 1)), 2)</f>
        <v>0.38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0.252</v>
      </c>
      <c r="G18" s="17">
        <v>106.54</v>
      </c>
      <c r="H18" s="17">
        <f ca="1">ROUND(INDIRECT(ADDRESS(ROW()+(0), COLUMN()+(-2), 1))*INDIRECT(ADDRESS(ROW()+(0), COLUMN()+(-1), 1)), 2)</f>
        <v>26.85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</v>
      </c>
      <c r="G19" s="17">
        <v>1.56</v>
      </c>
      <c r="H19" s="17">
        <f ca="1">ROUND(INDIRECT(ADDRESS(ROW()+(0), COLUMN()+(-2), 1))*INDIRECT(ADDRESS(ROW()+(0), COLUMN()+(-1), 1)), 2)</f>
        <v>0.23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</v>
      </c>
      <c r="G20" s="17">
        <v>23.64</v>
      </c>
      <c r="H20" s="17">
        <f ca="1">ROUND(INDIRECT(ADDRESS(ROW()+(0), COLUMN()+(-2), 1))*INDIRECT(ADDRESS(ROW()+(0), COLUMN()+(-1), 1)), 2)</f>
        <v>11.82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0.5</v>
      </c>
      <c r="G21" s="17">
        <v>23.07</v>
      </c>
      <c r="H21" s="17">
        <f ca="1">ROUND(INDIRECT(ADDRESS(ROW()+(0), COLUMN()+(-2), 1))*INDIRECT(ADDRESS(ROW()+(0), COLUMN()+(-1), 1)), 2)</f>
        <v>11.54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0.252</v>
      </c>
      <c r="G22" s="17">
        <v>23.64</v>
      </c>
      <c r="H22" s="17">
        <f ca="1">ROUND(INDIRECT(ADDRESS(ROW()+(0), COLUMN()+(-2), 1))*INDIRECT(ADDRESS(ROW()+(0), COLUMN()+(-1), 1)), 2)</f>
        <v>5.96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0.21</v>
      </c>
      <c r="G23" s="17">
        <v>23.07</v>
      </c>
      <c r="H23" s="17">
        <f ca="1">ROUND(INDIRECT(ADDRESS(ROW()+(0), COLUMN()+(-2), 1))*INDIRECT(ADDRESS(ROW()+(0), COLUMN()+(-1), 1)), 2)</f>
        <v>4.84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0.053</v>
      </c>
      <c r="G24" s="17">
        <v>23.64</v>
      </c>
      <c r="H24" s="17">
        <f ca="1">ROUND(INDIRECT(ADDRESS(ROW()+(0), COLUMN()+(-2), 1))*INDIRECT(ADDRESS(ROW()+(0), COLUMN()+(-1), 1)), 2)</f>
        <v>1.25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0.216</v>
      </c>
      <c r="G25" s="21">
        <v>23.07</v>
      </c>
      <c r="H25" s="21">
        <f ca="1">ROUND(INDIRECT(ADDRESS(ROW()+(0), COLUMN()+(-2), 1))*INDIRECT(ADDRESS(ROW()+(0), COLUMN()+(-1), 1)), 2)</f>
        <v>4.98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108.41</v>
      </c>
      <c r="H26" s="24">
        <f ca="1">ROUND(INDIRECT(ADDRESS(ROW()+(0), COLUMN()+(-2), 1))*INDIRECT(ADDRESS(ROW()+(0), COLUMN()+(-1), 1))/100, 2)</f>
        <v>2.17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110.58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