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<sst xmlns="http://schemas.openxmlformats.org/spreadsheetml/2006/main" count="38" uniqueCount="38">
  <si>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</si>
  <si>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EHM011</t>
  </si>
  <si>
    <t xml:space="preserve">m²</t>
  </si>
  <si>
    <t xml:space="preserve">Sistema de cofragem para muro de betão.</t>
  </si>
  <si>
    <r>
      <rPr>
        <sz val="8.25"/>
        <color rgb="FF000000"/>
        <rFont val="Arial"/>
        <family val="2"/>
      </rPr>
      <t xml:space="preserve">Montagem e desmontagem numa face do muro, de sistema de cofragem nas duas faces com acabamento à vista com textura com veios, realizado com pranchas de madeira de pinho, amortizáveis em 4 utilizações, para formação de muro de betão armado, de entre 3 e 6 m de altura e superfície plana, para contenção de terras. Inclusive, negativos para passagem dos tensores, elementos de sustentação, fixação e escoramento necessários para a sua estabilidade; e líquido descofrante, para evitar a aderência do betão à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</si>
  <si>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</si>
  <si>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</si>
  <si>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</si>
  <si>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</si>
  <si>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</si>
  <si>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</si>
  <si>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mt08ema060b</t>
  </si>
  <si>
    <t xml:space="preserve">m²</t>
  </si>
  <si>
    <t xml:space="preserve">Pranchões de madeira de pinho, para cofragem de muros de betão de entre 3 e 6 m de altura.</t>
  </si>
  <si>
    <t xml:space="preserve">mt08ema065d</t>
  </si>
  <si>
    <t xml:space="preserve">Ud</t>
  </si>
  <si>
    <t xml:space="preserve">Estrutura suporte de sistema de cofragem vertical, para muro de betão a duas faces, de entre 3 e 6 m de altura, formada por escoras de madeira para estabilização e aprumo da superfície cofrante do muro.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</si>
  <si>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</si>
  <si>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</si>
  <si>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</si>
  <si>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</si>
  <si>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</si>
  <si>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</si>
  <si>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mt08dba010b</t>
  </si>
  <si>
    <t xml:space="preserve">l</t>
  </si>
  <si>
    <t xml:space="preserve">Agente desmoldante biodegradável em fase aquosa, para betões com acabamento aparente.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</si>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</sst>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0.25</v>
      </c>
      <c r="G9" s="13">
        <v>28.8</v>
      </c>
      <c r="H9" s="13">
        <f ca="1">ROUND(INDIRECT(ADDRESS(ROW()+(0), COLUMN()+(-2), 1))*INDIRECT(ADDRESS(ROW()+(0), COLUMN()+(-1), 1)), 2)</f>
        <v>7.2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50.62</v>
      </c>
      <c r="H10" s="17">
        <f ca="1">ROUND(INDIRECT(ADDRESS(ROW()+(0), COLUMN()+(-2), 1))*INDIRECT(ADDRESS(ROW()+(0), COLUMN()+(-1), 1)), 2)</f>
        <v>5.06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</v>
      </c>
      <c r="G11" s="17">
        <v>1.5</v>
      </c>
      <c r="H11" s="17">
        <f ca="1">ROUND(INDIRECT(ADDRESS(ROW()+(0), COLUMN()+(-2), 1))*INDIRECT(ADDRESS(ROW()+(0), COLUMN()+(-1), 1)), 2)</f>
        <v>0.18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</v>
      </c>
      <c r="G12" s="17">
        <v>8.75</v>
      </c>
      <c r="H12" s="17">
        <f ca="1">ROUND(INDIRECT(ADDRESS(ROW()+(0), COLUMN()+(-2), 1))*INDIRECT(ADDRESS(ROW()+(0), COLUMN()+(-1), 1)), 2)</f>
        <v>0.35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4.59</v>
      </c>
      <c r="H13" s="17">
        <f ca="1">ROUND(INDIRECT(ADDRESS(ROW()+(0), COLUMN()+(-2), 1))*INDIRECT(ADDRESS(ROW()+(0), COLUMN()+(-1), 1)), 2)</f>
        <v>0.06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0.4</v>
      </c>
      <c r="G14" s="17">
        <v>1.35</v>
      </c>
      <c r="H14" s="17">
        <f ca="1">ROUND(INDIRECT(ADDRESS(ROW()+(0), COLUMN()+(-2), 1))*INDIRECT(ADDRESS(ROW()+(0), COLUMN()+(-1), 1)), 2)</f>
        <v>0.54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0.495</v>
      </c>
      <c r="G15" s="17">
        <v>23.64</v>
      </c>
      <c r="H15" s="17">
        <f ca="1">ROUND(INDIRECT(ADDRESS(ROW()+(0), COLUMN()+(-2), 1))*INDIRECT(ADDRESS(ROW()+(0), COLUMN()+(-1), 1)), 2)</f>
        <v>11.7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0.54</v>
      </c>
      <c r="G16" s="21">
        <v>23.07</v>
      </c>
      <c r="H16" s="21">
        <f ca="1">ROUND(INDIRECT(ADDRESS(ROW()+(0), COLUMN()+(-2), 1))*INDIRECT(ADDRESS(ROW()+(0), COLUMN()+(-1), 1)), 2)</f>
        <v>12.46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37.55</v>
      </c>
      <c r="H17" s="24">
        <f ca="1">ROUND(INDIRECT(ADDRESS(ROW()+(0), COLUMN()+(-2), 1))*INDIRECT(ADDRESS(ROW()+(0), COLUMN()+(-1), 1))/100, 2)</f>
        <v>0.75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38.3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