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<sst xmlns="http://schemas.openxmlformats.org/spreadsheetml/2006/main" count="38" uniqueCount="38">
  <si>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</si>
  <si>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EHM011</t>
  </si>
  <si>
    <t xml:space="preserve">m²</t>
  </si>
  <si>
    <t xml:space="preserve">Sistema de cofragem para muro de betão.</t>
  </si>
  <si>
    <r>
      <rPr>
        <sz val="8.25"/>
        <color rgb="FF000000"/>
        <rFont val="Arial"/>
        <family val="2"/>
      </rPr>
      <t xml:space="preserve">Montagem e desmontagem numa face do muro, de sistema de cofragem nas duas faces com acabamento para revestir, realizado com painel contraplacado fenólico, amortizável em 20 utilizações, para formação de muro de betão armado, de entre 3 e 6 m de altura e superfície curva, para contenção de terras. Inclusive, negativos para passagem dos tensores, elementos de sustentação, fixação e escoramento necessários para a sua estabilidade; e líquido descofrante, para evitar a aderência do betão à cofragem.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</si>
  <si>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</si>
  <si>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</si>
  <si>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</si>
  <si>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</si>
  <si>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</si>
  <si>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</si>
  <si>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mt08ema070d</t>
  </si>
  <si>
    <t xml:space="preserve">m²</t>
  </si>
  <si>
    <t xml:space="preserve">Painel de contraplacado fenólico de madeira de pinho, de 18 mm de espessura, para cofragem de muros de betão de superfície curva de entre 3 e 6 m de altura.</t>
  </si>
  <si>
    <t xml:space="preserve">mt08eme075F</t>
  </si>
  <si>
    <t xml:space="preserve">Ud</t>
  </si>
  <si>
    <t xml:space="preserve">Estrutura suporte de sistema de cofragem vertical, para muros de betão de superfície curva a duas faces, de entre 3 e 6 m de altura, formada por vigas e grampos para estabilização e aprumo da superfície cofrante.</t>
  </si>
  <si>
    <t xml:space="preserve">mt08var050</t>
  </si>
  <si>
    <t xml:space="preserve">kg</t>
  </si>
  <si>
    <t xml:space="preserve">Arame galvanizado para atar, de 1,30 mm de diâmetro.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</si>
  <si>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</si>
  <si>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</si>
  <si>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</si>
  <si>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</si>
  <si>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</si>
  <si>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</si>
  <si>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mt08var204</t>
  </si>
  <si>
    <t xml:space="preserve">Ud</t>
  </si>
  <si>
    <t xml:space="preserve">Negativos de PVC para passagem dos tensores da cofragem, de vários diâmetros e comprimentos.</t>
  </si>
  <si>
    <t xml:space="preserve">mo044</t>
  </si>
  <si>
    <t xml:space="preserve">h</t>
  </si>
  <si>
    <t xml:space="preserve">Oficial de 1ª cofrador.</t>
  </si>
  <si>
    <t xml:space="preserve">mo091</t>
  </si>
  <si>
    <t xml:space="preserve">h</t>
  </si>
  <si>
    <t xml:space="preserve">Ajudante de cofrador.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</si>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</sst>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0.05</v>
      </c>
      <c r="G9" s="13">
        <v>250</v>
      </c>
      <c r="H9" s="13">
        <f ca="1">ROUND(INDIRECT(ADDRESS(ROW()+(0), COLUMN()+(-2), 1))*INDIRECT(ADDRESS(ROW()+(0), COLUMN()+(-1), 1)), 2)</f>
        <v>12.5</v>
      </c>
    </row>
    <row r="10" spans="1:8" ht="34.50" thickBot="1" customHeight="1">
      <c r="A10" s="14" t="s">
        <v>14</v>
      </c>
      <c r="B10" s="14"/>
      <c r="C10" s="15" t="s">
        <v>15</v>
      </c>
      <c r="D10" s="15"/>
      <c r="E10" s="14" t="s">
        <v>16</v>
      </c>
      <c r="F10" s="16">
        <v>0.007</v>
      </c>
      <c r="G10" s="17">
        <v>309.54</v>
      </c>
      <c r="H10" s="17">
        <f ca="1">ROUND(INDIRECT(ADDRESS(ROW()+(0), COLUMN()+(-2), 1))*INDIRECT(ADDRESS(ROW()+(0), COLUMN()+(-1), 1)), 2)</f>
        <v>2.17</v>
      </c>
    </row>
    <row r="11" spans="1:8" ht="13.50" thickBot="1" customHeight="1">
      <c r="A11" s="14" t="s">
        <v>17</v>
      </c>
      <c r="B11" s="14"/>
      <c r="C11" s="15" t="s">
        <v>18</v>
      </c>
      <c r="D11" s="15"/>
      <c r="E11" s="14" t="s">
        <v>19</v>
      </c>
      <c r="F11" s="16">
        <v>0.12</v>
      </c>
      <c r="G11" s="17">
        <v>1.5</v>
      </c>
      <c r="H11" s="17">
        <f ca="1">ROUND(INDIRECT(ADDRESS(ROW()+(0), COLUMN()+(-2), 1))*INDIRECT(ADDRESS(ROW()+(0), COLUMN()+(-1), 1)), 2)</f>
        <v>0.18</v>
      </c>
    </row>
    <row r="12" spans="1:8" ht="13.50" thickBot="1" customHeight="1">
      <c r="A12" s="14" t="s">
        <v>20</v>
      </c>
      <c r="B12" s="14"/>
      <c r="C12" s="15" t="s">
        <v>21</v>
      </c>
      <c r="D12" s="15"/>
      <c r="E12" s="14" t="s">
        <v>22</v>
      </c>
      <c r="F12" s="16">
        <v>0.04</v>
      </c>
      <c r="G12" s="17">
        <v>8.75</v>
      </c>
      <c r="H12" s="17">
        <f ca="1">ROUND(INDIRECT(ADDRESS(ROW()+(0), COLUMN()+(-2), 1))*INDIRECT(ADDRESS(ROW()+(0), COLUMN()+(-1), 1)), 2)</f>
        <v>0.35</v>
      </c>
    </row>
    <row r="13" spans="1:8" ht="24.00" thickBot="1" customHeight="1">
      <c r="A13" s="14" t="s">
        <v>23</v>
      </c>
      <c r="B13" s="14"/>
      <c r="C13" s="15" t="s">
        <v>24</v>
      </c>
      <c r="D13" s="15"/>
      <c r="E13" s="14" t="s">
        <v>25</v>
      </c>
      <c r="F13" s="16">
        <v>0.03</v>
      </c>
      <c r="G13" s="17">
        <v>1.8</v>
      </c>
      <c r="H13" s="17">
        <f ca="1">ROUND(INDIRECT(ADDRESS(ROW()+(0), COLUMN()+(-2), 1))*INDIRECT(ADDRESS(ROW()+(0), COLUMN()+(-1), 1)), 2)</f>
        <v>0.05</v>
      </c>
    </row>
    <row r="14" spans="1:8" ht="13.50" thickBot="1" customHeight="1">
      <c r="A14" s="14" t="s">
        <v>26</v>
      </c>
      <c r="B14" s="14"/>
      <c r="C14" s="15" t="s">
        <v>27</v>
      </c>
      <c r="D14" s="15"/>
      <c r="E14" s="14" t="s">
        <v>28</v>
      </c>
      <c r="F14" s="16">
        <v>0.4</v>
      </c>
      <c r="G14" s="17">
        <v>1.35</v>
      </c>
      <c r="H14" s="17">
        <f ca="1">ROUND(INDIRECT(ADDRESS(ROW()+(0), COLUMN()+(-2), 1))*INDIRECT(ADDRESS(ROW()+(0), COLUMN()+(-1), 1)), 2)</f>
        <v>0.54</v>
      </c>
    </row>
    <row r="15" spans="1:8" ht="13.50" thickBot="1" customHeight="1">
      <c r="A15" s="14" t="s">
        <v>29</v>
      </c>
      <c r="B15" s="14"/>
      <c r="C15" s="15" t="s">
        <v>30</v>
      </c>
      <c r="D15" s="15"/>
      <c r="E15" s="14" t="s">
        <v>31</v>
      </c>
      <c r="F15" s="16">
        <v>0.342</v>
      </c>
      <c r="G15" s="17">
        <v>23.64</v>
      </c>
      <c r="H15" s="17">
        <f ca="1">ROUND(INDIRECT(ADDRESS(ROW()+(0), COLUMN()+(-2), 1))*INDIRECT(ADDRESS(ROW()+(0), COLUMN()+(-1), 1)), 2)</f>
        <v>8.08</v>
      </c>
    </row>
    <row r="16" spans="1:8" ht="13.50" thickBot="1" customHeight="1">
      <c r="A16" s="14" t="s">
        <v>32</v>
      </c>
      <c r="B16" s="14"/>
      <c r="C16" s="18" t="s">
        <v>33</v>
      </c>
      <c r="D16" s="18"/>
      <c r="E16" s="19" t="s">
        <v>34</v>
      </c>
      <c r="F16" s="20">
        <v>0.342</v>
      </c>
      <c r="G16" s="21">
        <v>23.07</v>
      </c>
      <c r="H16" s="21">
        <f ca="1">ROUND(INDIRECT(ADDRESS(ROW()+(0), COLUMN()+(-2), 1))*INDIRECT(ADDRESS(ROW()+(0), COLUMN()+(-1), 1)), 2)</f>
        <v>7.89</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31.76</v>
      </c>
      <c r="H17" s="24">
        <f ca="1">ROUND(INDIRECT(ADDRESS(ROW()+(0), COLUMN()+(-2), 1))*INDIRECT(ADDRESS(ROW()+(0), COLUMN()+(-1), 1))/100, 2)</f>
        <v>0.64</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32.4</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