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<sst xmlns="http://schemas.openxmlformats.org/spreadsheetml/2006/main" count="38" uniqueCount="38">
  <si>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</si>
  <si>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EHM011</t>
  </si>
  <si>
    <t xml:space="preserve">m²</t>
  </si>
  <si>
    <t xml:space="preserve">Sistema de cofragem para muro de betão.</t>
  </si>
  <si>
    <r>
      <rPr>
        <sz val="8.25"/>
        <color rgb="FF000000"/>
        <rFont val="Arial"/>
        <family val="2"/>
      </rPr>
      <t xml:space="preserve">Montagem e desmontagem numa face do muro, de sistema de cofragem nas duas faces com acabamento à vista com textura com veios, realizado com pranchas de madeira de pinho, amortizáveis em 4 utilizações, para formação de muro de betão armado, de até 3 m de altura e superfície plana, para contenção de terras. Inclusive colocação de elementos para passagem de instalações, negativos para passagem dos tensores, elementos de sustentação, fixação e escoramento necessários para a sua estabilidade;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</si>
  <si>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</si>
  <si>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</si>
  <si>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</si>
  <si>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</si>
  <si>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</si>
  <si>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</si>
  <si>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mt08ema060a</t>
  </si>
  <si>
    <t xml:space="preserve">m²</t>
  </si>
  <si>
    <t xml:space="preserve">Pranchões de madeira de pinho, para cofragem de muros de betão de até 3 m de altura.</t>
  </si>
  <si>
    <t xml:space="preserve">mt08ema065b</t>
  </si>
  <si>
    <t xml:space="preserve">Ud</t>
  </si>
  <si>
    <t xml:space="preserve">Estrutura suporte de sistema de cofragem vertical, para muro de betão a duas faces, de até 3 m de altura, formada por escoras de madeira para estabilização e aprumo da superfície cofrante do muro.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</si>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</sst>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30</v>
      </c>
      <c r="H9" s="13">
        <f ca="1">ROUND(INDIRECT(ADDRESS(ROW()+(0), COLUMN()+(-2), 1))*INDIRECT(ADDRESS(ROW()+(0), COLUMN()+(-1), 1)), 2)</f>
        <v>7.5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51.74</v>
      </c>
      <c r="H10" s="17">
        <f ca="1">ROUND(INDIRECT(ADDRESS(ROW()+(0), COLUMN()+(-2), 1))*INDIRECT(ADDRESS(ROW()+(0), COLUMN()+(-1), 1)), 2)</f>
        <v>5.17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1.5</v>
      </c>
      <c r="H11" s="17">
        <f ca="1">ROUND(INDIRECT(ADDRESS(ROW()+(0), COLUMN()+(-2), 1))*INDIRECT(ADDRESS(ROW()+(0), COLUMN()+(-1), 1)), 2)</f>
        <v>0.18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8.75</v>
      </c>
      <c r="H12" s="17">
        <f ca="1">ROUND(INDIRECT(ADDRESS(ROW()+(0), COLUMN()+(-2),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4.59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</v>
      </c>
      <c r="G14" s="17">
        <v>1.35</v>
      </c>
      <c r="H14" s="17">
        <f ca="1">ROUND(INDIRECT(ADDRESS(ROW()+(0), COLUMN()+(-2), 1))*INDIRECT(ADDRESS(ROW()+(0), COLUMN()+(-1), 1)), 2)</f>
        <v>0.54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0.304</v>
      </c>
      <c r="G15" s="17">
        <v>23.64</v>
      </c>
      <c r="H15" s="17">
        <f ca="1">ROUND(INDIRECT(ADDRESS(ROW()+(0), COLUMN()+(-2), 1))*INDIRECT(ADDRESS(ROW()+(0), COLUMN()+(-1), 1)), 2)</f>
        <v>7.19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0.353</v>
      </c>
      <c r="G16" s="21">
        <v>23.07</v>
      </c>
      <c r="H16" s="21">
        <f ca="1">ROUND(INDIRECT(ADDRESS(ROW()+(0), COLUMN()+(-2), 1))*INDIRECT(ADDRESS(ROW()+(0), COLUMN()+(-1), 1)), 2)</f>
        <v>8.14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29.13</v>
      </c>
      <c r="H17" s="24">
        <f ca="1">ROUND(INDIRECT(ADDRESS(ROW()+(0), COLUMN()+(-2), 1))*INDIRECT(ADDRESS(ROW()+(0), COLUMN()+(-1), 1))/100, 2)</f>
        <v>0.58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29.71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