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<sst xmlns="http://schemas.openxmlformats.org/spreadsheetml/2006/main" count="78" uniqueCount="78">
  <si>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</si>
  <si>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</si>
  <si>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</si>
  <si>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</si>
  <si>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módulo base de EPS para zona aligeirada, 80x80 cm, fungiforme, retícula 80x80 cm, nervura 12 cm, placa de EPS para zona maciça, 80x80x3 cm; tampa de EPS para zona aligeirada, 68x68x20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</si>
  <si>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</si>
  <si>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</si>
  <si>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</si>
  <si>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</si>
  <si>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</si>
  <si>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</si>
  <si>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</si>
  <si>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</si>
  <si>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</si>
  <si>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</si>
  <si>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</si>
  <si>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</si>
  <si>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</si>
  <si>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</si>
  <si>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</si>
  <si>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</si>
  <si>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</si>
  <si>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</si>
  <si>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</si>
  <si>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</si>
  <si>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</si>
  <si>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</si>
  <si>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</si>
  <si>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</si>
  <si>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mt07tat030a</t>
  </si>
  <si>
    <t xml:space="preserve">Ud</t>
  </si>
  <si>
    <t xml:space="preserve">Módulo base de EPS para zona aligeirada, 80x80 cm, fungiforme, retícula 80x80 cm, nervura 12 cm.</t>
  </si>
  <si>
    <t xml:space="preserve">mt07tat040a</t>
  </si>
  <si>
    <t xml:space="preserve">Ud</t>
  </si>
  <si>
    <t xml:space="preserve">Placa de EPS para zona maciça, 80x80x3 cm, com perfis.</t>
  </si>
  <si>
    <t xml:space="preserve">mt07tat050a</t>
  </si>
  <si>
    <t xml:space="preserve">Ud</t>
  </si>
  <si>
    <t xml:space="preserve">Tampa de EPS para zona aligeirada, 68x68x20 cm, para laje fungiforme.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</si>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</sst>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1.329</v>
      </c>
      <c r="G15" s="17">
        <v>6.15</v>
      </c>
      <c r="H15" s="17">
        <f ca="1">ROUND(INDIRECT(ADDRESS(ROW()+(0), COLUMN()+(-2), 1))*INDIRECT(ADDRESS(ROW()+(0), COLUMN()+(-1), 1)), 2)</f>
        <v>8.17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0.234</v>
      </c>
      <c r="G16" s="17">
        <v>4.58</v>
      </c>
      <c r="H16" s="17">
        <f ca="1">ROUND(INDIRECT(ADDRESS(ROW()+(0), COLUMN()+(-2), 1))*INDIRECT(ADDRESS(ROW()+(0), COLUMN()+(-1), 1)), 2)</f>
        <v>1.07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1.575</v>
      </c>
      <c r="G17" s="17">
        <v>2.13</v>
      </c>
      <c r="H17" s="17">
        <f ca="1">ROUND(INDIRECT(ADDRESS(ROW()+(0), COLUMN()+(-2), 1))*INDIRECT(ADDRESS(ROW()+(0), COLUMN()+(-1), 1)), 2)</f>
        <v>3.35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1.2</v>
      </c>
      <c r="G18" s="17">
        <v>0.06</v>
      </c>
      <c r="H18" s="17">
        <f ca="1">ROUND(INDIRECT(ADDRESS(ROW()+(0), COLUMN()+(-2), 1))*INDIRECT(ADDRESS(ROW()+(0), COLUMN()+(-1), 1)), 2)</f>
        <v>0.07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19</v>
      </c>
      <c r="G19" s="17">
        <v>1.71</v>
      </c>
      <c r="H19" s="17">
        <f ca="1">ROUND(INDIRECT(ADDRESS(ROW()+(0), COLUMN()+(-2), 1))*INDIRECT(ADDRESS(ROW()+(0), COLUMN()+(-1), 1)), 2)</f>
        <v>32.49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0.152</v>
      </c>
      <c r="G20" s="17">
        <v>1.5</v>
      </c>
      <c r="H20" s="17">
        <f ca="1">ROUND(INDIRECT(ADDRESS(ROW()+(0), COLUMN()+(-2), 1))*INDIRECT(ADDRESS(ROW()+(0), COLUMN()+(-1), 1)), 2)</f>
        <v>0.23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0.186</v>
      </c>
      <c r="G22" s="17">
        <v>83.08</v>
      </c>
      <c r="H22" s="17">
        <f ca="1">ROUND(INDIRECT(ADDRESS(ROW()+(0), COLUMN()+(-2), 1))*INDIRECT(ADDRESS(ROW()+(0), COLUMN()+(-1), 1)), 2)</f>
        <v>15.45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</v>
      </c>
      <c r="G24" s="17">
        <v>23.64</v>
      </c>
      <c r="H24" s="17">
        <f ca="1">ROUND(INDIRECT(ADDRESS(ROW()+(0), COLUMN()+(-2), 1))*INDIRECT(ADDRESS(ROW()+(0), COLUMN()+(-1), 1)), 2)</f>
        <v>11.82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</v>
      </c>
      <c r="G25" s="17">
        <v>23.07</v>
      </c>
      <c r="H25" s="17">
        <f ca="1">ROUND(INDIRECT(ADDRESS(ROW()+(0), COLUMN()+(-2), 1))*INDIRECT(ADDRESS(ROW()+(0), COLUMN()+(-1), 1)), 2)</f>
        <v>11.54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23.64</v>
      </c>
      <c r="H26" s="17">
        <f ca="1">ROUND(INDIRECT(ADDRESS(ROW()+(0), COLUMN()+(-2), 1))*INDIRECT(ADDRESS(ROW()+(0), COLUMN()+(-1), 1)), 2)</f>
        <v>4.49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0.19</v>
      </c>
      <c r="G27" s="17">
        <v>23.07</v>
      </c>
      <c r="H27" s="17">
        <f ca="1">ROUND(INDIRECT(ADDRESS(ROW()+(0), COLUMN()+(-2), 1))*INDIRECT(ADDRESS(ROW()+(0), COLUMN()+(-1), 1)), 2)</f>
        <v>4.38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0.04</v>
      </c>
      <c r="G28" s="17">
        <v>23.64</v>
      </c>
      <c r="H28" s="17">
        <f ca="1">ROUND(INDIRECT(ADDRESS(ROW()+(0), COLUMN()+(-2), 1))*INDIRECT(ADDRESS(ROW()+(0), COLUMN()+(-1), 1)), 2)</f>
        <v>0.95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0.161</v>
      </c>
      <c r="G29" s="21">
        <v>23.07</v>
      </c>
      <c r="H29" s="21">
        <f ca="1">ROUND(INDIRECT(ADDRESS(ROW()+(0), COLUMN()+(-2), 1))*INDIRECT(ADDRESS(ROW()+(0), COLUMN()+(-1), 1)), 2)</f>
        <v>3.71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105.19</v>
      </c>
      <c r="H30" s="24">
        <f ca="1">ROUND(INDIRECT(ADDRESS(ROW()+(0), COLUMN()+(-2), 1))*INDIRECT(ADDRESS(ROW()+(0), COLUMN()+(-1), 1))/100, 2)</f>
        <v>2.1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107.29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