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<sst xmlns="http://schemas.openxmlformats.org/spreadsheetml/2006/main" count="72" uniqueCount="72">
  <si>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</si>
  <si>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</si>
  <si>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</si>
  <si>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</si>
  <si>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até 3 m, altura total 41 = 35+6 cm, realizada com betão C45/55 (XC1(P); D12; S3; Cl 0,2) fabricado em central, e betonagem com grua, volume 0,233 m³/m², e aço A400 NR em zona de maciços de pilares, nervuras e vigas de bordadura, quantidade 19 kg/m²; nervuras de betão "in situ" de 10 cm de espessura, entre-eixo 80 cm; bloco de betão leve com argila expandida, para laje fungiforme, 70x23x35 cm; camada de compressão de 6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</si>
  <si>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</si>
  <si>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</si>
  <si>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</si>
  <si>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</si>
  <si>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</si>
  <si>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</si>
  <si>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</si>
  <si>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</si>
  <si>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</si>
  <si>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</si>
  <si>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</si>
  <si>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</si>
  <si>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</si>
  <si>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</si>
  <si>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</si>
  <si>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</si>
  <si>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</si>
  <si>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</si>
  <si>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</si>
  <si>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</si>
  <si>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</si>
  <si>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</si>
  <si>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</si>
  <si>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</si>
  <si>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mt07chp010d</t>
  </si>
  <si>
    <t xml:space="preserve">Ud</t>
  </si>
  <si>
    <t xml:space="preserve">Bloco de betão leve com argila expandida, para laje fungiforme, 70x23x35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</si>
  <si>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</si>
  <si>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</si>
  <si>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</si>
  <si>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</si>
  <si>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</si>
  <si>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</si>
  <si>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</si>
  <si>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</si>
  <si>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</si>
  <si>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</si>
  <si>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</si>
  <si>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</si>
  <si>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</si>
  <si>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</si>
  <si>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</si>
  <si>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</si>
  <si>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</si>
  <si>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</si>
  <si>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</si>
  <si>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</si>
  <si>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</si>
  <si>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</si>
  <si>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</si>
  <si>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</si>
  <si>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</si>
  <si>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</si>
  <si>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</si>
  <si>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</si>
  <si>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</si>
  <si>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</si>
  <si>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</si>
  <si>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</si>
  <si>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</si>
  <si>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</si>
  <si>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</si>
  <si>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</si>
  <si>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</si>
  <si>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</si>
  <si>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5,83€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</si>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</sst>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19.25</v>
      </c>
      <c r="H11" s="17">
        <f ca="1">ROUND(INDIRECT(ADDRESS(ROW()+(0), COLUMN()+(-2), 1))*INDIRECT(ADDRESS(ROW()+(0), COLUMN()+(-1), 1)), 2)</f>
        <v>0.52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1.61</v>
      </c>
      <c r="H15" s="17">
        <f ca="1">ROUND(INDIRECT(ADDRESS(ROW()+(0), COLUMN()+(-2), 1))*INDIRECT(ADDRESS(ROW()+(0), COLUMN()+(-1), 1)), 2)</f>
        <v>6.83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0.245</v>
      </c>
      <c r="G20" s="17">
        <v>109.92</v>
      </c>
      <c r="H20" s="17">
        <f ca="1">ROUND(INDIRECT(ADDRESS(ROW()+(0), COLUMN()+(-2), 1))*INDIRECT(ADDRESS(ROW()+(0), COLUMN()+(-1), 1)), 2)</f>
        <v>26.93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0.55</v>
      </c>
      <c r="G22" s="17">
        <v>23.64</v>
      </c>
      <c r="H22" s="17">
        <f ca="1">ROUND(INDIRECT(ADDRESS(ROW()+(0), COLUMN()+(-2), 1))*INDIRECT(ADDRESS(ROW()+(0), COLUMN()+(-1), 1)), 2)</f>
        <v>13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0.53</v>
      </c>
      <c r="G23" s="17">
        <v>23.07</v>
      </c>
      <c r="H23" s="17">
        <f ca="1">ROUND(INDIRECT(ADDRESS(ROW()+(0), COLUMN()+(-2), 1))*INDIRECT(ADDRESS(ROW()+(0), COLUMN()+(-1), 1)), 2)</f>
        <v>12.23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0.052</v>
      </c>
      <c r="G26" s="17">
        <v>23.64</v>
      </c>
      <c r="H26" s="17">
        <f ca="1">ROUND(INDIRECT(ADDRESS(ROW()+(0), COLUMN()+(-2), 1))*INDIRECT(ADDRESS(ROW()+(0), COLUMN()+(-1), 1)), 2)</f>
        <v>1.23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0.212</v>
      </c>
      <c r="G27" s="21">
        <v>23.07</v>
      </c>
      <c r="H27" s="21">
        <f ca="1">ROUND(INDIRECT(ADDRESS(ROW()+(0), COLUMN()+(-2), 1))*INDIRECT(ADDRESS(ROW()+(0), COLUMN()+(-1), 1)), 2)</f>
        <v>4.89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114.24</v>
      </c>
      <c r="H28" s="24">
        <f ca="1">ROUND(INDIRECT(ADDRESS(ROW()+(0), COLUMN()+(-2), 1))*INDIRECT(ADDRESS(ROW()+(0), COLUMN()+(-1), 1))/100, 2)</f>
        <v>2.28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116.52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