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<sst xmlns="http://schemas.openxmlformats.org/spreadsheetml/2006/main" count="72" uniqueCount="72">
  <si>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</si>
  <si>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</si>
  <si>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</si>
  <si>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</si>
  <si>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47= 40+7 cm, realizada com betão C30/37 (XC4(P) + XD1(P)+ XF2(P); D12; S3; Cl 0,4) fabricado em central, e betonagem com grua, volume 0,268 m³/m², e aço A400 NR em zona de maciços de pilares, nervuras e vigas de bordadura, quantidade 19 kg/m²; nervuras de betão "in situ" de 10 cm de espessura, entre-eixo 80 cm; bloco de betão leve com argila expandida, para laje fungiforme, 70x23x40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</si>
  <si>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</si>
  <si>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</si>
  <si>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</si>
  <si>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</si>
  <si>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</si>
  <si>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</si>
  <si>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</si>
  <si>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</si>
  <si>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</si>
  <si>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</si>
  <si>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</si>
  <si>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</si>
  <si>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</si>
  <si>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</si>
  <si>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</si>
  <si>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</si>
  <si>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</si>
  <si>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</si>
  <si>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</si>
  <si>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</si>
  <si>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</si>
  <si>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</si>
  <si>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</si>
  <si>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</si>
  <si>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mt07chp010e</t>
  </si>
  <si>
    <t xml:space="preserve">Ud</t>
  </si>
  <si>
    <t xml:space="preserve">Bloco de betão leve com argila expandida, para laje fungiforme, 70x23x40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</si>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</sst>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1.72</v>
      </c>
      <c r="H15" s="17">
        <f ca="1">ROUND(INDIRECT(ADDRESS(ROW()+(0), COLUMN()+(-2), 1))*INDIRECT(ADDRESS(ROW()+(0), COLUMN()+(-1), 1)), 2)</f>
        <v>7.3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0.281</v>
      </c>
      <c r="G20" s="17">
        <v>90.76</v>
      </c>
      <c r="H20" s="17">
        <f ca="1">ROUND(INDIRECT(ADDRESS(ROW()+(0), COLUMN()+(-2), 1))*INDIRECT(ADDRESS(ROW()+(0), COLUMN()+(-1), 1)), 2)</f>
        <v>25.5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0.06</v>
      </c>
      <c r="G26" s="17">
        <v>23.64</v>
      </c>
      <c r="H26" s="17">
        <f ca="1">ROUND(INDIRECT(ADDRESS(ROW()+(0), COLUMN()+(-2), 1))*INDIRECT(ADDRESS(ROW()+(0), COLUMN()+(-1), 1)), 2)</f>
        <v>1.42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0.244</v>
      </c>
      <c r="G27" s="21">
        <v>23.07</v>
      </c>
      <c r="H27" s="21">
        <f ca="1">ROUND(INDIRECT(ADDRESS(ROW()+(0), COLUMN()+(-2), 1))*INDIRECT(ADDRESS(ROW()+(0), COLUMN()+(-1), 1)), 2)</f>
        <v>5.63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114.21</v>
      </c>
      <c r="H28" s="24">
        <f ca="1">ROUND(INDIRECT(ADDRESS(ROW()+(0), COLUMN()+(-2), 1))*INDIRECT(ADDRESS(ROW()+(0), COLUMN()+(-1), 1))/100, 2)</f>
        <v>2.28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116.49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