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<sst xmlns="http://schemas.openxmlformats.org/spreadsheetml/2006/main" count="72" uniqueCount="72">
  <si>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</si>
  <si>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</si>
  <si>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</si>
  <si>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</si>
  <si>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37 = 30+7 cm, realizada com betão C25/30 (XC1(P); D12; S3; Cl 0,4) fabricado em central, com aditivo hidrófugo e betonagem com grua, volume 0,218 m³/m², e aço A400 NR em zona de maciços de pilares, nervuras e vigas de bordadura, quantidade 19 kg/m²; nervuras de betão "in situ" de 10 cm de espessura, entre-eixo 80 cm; bloco de betão leve com argila expandida, para laje fungiforme, 70x23x30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</si>
  <si>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</si>
  <si>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</si>
  <si>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</si>
  <si>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</si>
  <si>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</si>
  <si>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</si>
  <si>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</si>
  <si>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</si>
  <si>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</si>
  <si>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</si>
  <si>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</si>
  <si>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</si>
  <si>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</si>
  <si>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</si>
  <si>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</si>
  <si>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</si>
  <si>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</si>
  <si>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</si>
  <si>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</si>
  <si>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</si>
  <si>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</si>
  <si>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</si>
  <si>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</si>
  <si>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</si>
  <si>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mt07chp010c</t>
  </si>
  <si>
    <t xml:space="preserve">Ud</t>
  </si>
  <si>
    <t xml:space="preserve">Bloco de betão leve com argila expandida, para laje fungiforme, 70x23x30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</si>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</sst>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1.45</v>
      </c>
      <c r="H15" s="17">
        <f ca="1">ROUND(INDIRECT(ADDRESS(ROW()+(0), COLUMN()+(-2), 1))*INDIRECT(ADDRESS(ROW()+(0), COLUMN()+(-1), 1)), 2)</f>
        <v>6.15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0.229</v>
      </c>
      <c r="G20" s="17">
        <v>88.58</v>
      </c>
      <c r="H20" s="17">
        <f ca="1">ROUND(INDIRECT(ADDRESS(ROW()+(0), COLUMN()+(-2), 1))*INDIRECT(ADDRESS(ROW()+(0), COLUMN()+(-1), 1)), 2)</f>
        <v>20.28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0.049</v>
      </c>
      <c r="G26" s="17">
        <v>23.64</v>
      </c>
      <c r="H26" s="17">
        <f ca="1">ROUND(INDIRECT(ADDRESS(ROW()+(0), COLUMN()+(-2), 1))*INDIRECT(ADDRESS(ROW()+(0), COLUMN()+(-1), 1)), 2)</f>
        <v>1.16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0.198</v>
      </c>
      <c r="G27" s="21">
        <v>23.07</v>
      </c>
      <c r="H27" s="21">
        <f ca="1">ROUND(INDIRECT(ADDRESS(ROW()+(0), COLUMN()+(-2), 1))*INDIRECT(ADDRESS(ROW()+(0), COLUMN()+(-1), 1)), 2)</f>
        <v>4.57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106.52</v>
      </c>
      <c r="H28" s="24">
        <f ca="1">ROUND(INDIRECT(ADDRESS(ROW()+(0), COLUMN()+(-2), 1))*INDIRECT(ADDRESS(ROW()+(0), COLUMN()+(-1), 1))/100, 2)</f>
        <v>2.13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108.65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