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<sst xmlns="http://schemas.openxmlformats.org/spreadsheetml/2006/main" count="72" uniqueCount="72">
  <si>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</si>
  <si>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</si>
  <si>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</si>
  <si>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</si>
  <si>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25 = 20+5 cm, realizada com betão C25/30 (XC1(P); D12; S3; Cl 0,4) fabricado em central, e betonagem com grua, volume 0,152 m³/m², e aço A400 NR em zona de maciços de pilares, nervuras e vigas de bordadura, quantidade 19 kg/m²; nervuras de betão "in situ" de 12 cm de espessura, entre-eixo 80 cm; molde de poliestireno expandido, 68x68x20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</si>
  <si>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</si>
  <si>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</si>
  <si>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</si>
  <si>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</si>
  <si>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</si>
  <si>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</si>
  <si>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</si>
  <si>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</si>
  <si>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</si>
  <si>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</si>
  <si>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</si>
  <si>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</si>
  <si>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</si>
  <si>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</si>
  <si>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</si>
  <si>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</si>
  <si>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</si>
  <si>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</si>
  <si>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</si>
  <si>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</si>
  <si>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</si>
  <si>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</si>
  <si>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</si>
  <si>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</si>
  <si>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mt07cpo010a</t>
  </si>
  <si>
    <t xml:space="preserve">Ud</t>
  </si>
  <si>
    <t xml:space="preserve">Molde de poliestireno expandido, 68x68x20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</si>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</sst>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4.48</v>
      </c>
      <c r="H15" s="17">
        <f ca="1">ROUND(INDIRECT(ADDRESS(ROW()+(0), COLUMN()+(-2), 1))*INDIRECT(ADDRESS(ROW()+(0), COLUMN()+(-1), 1)), 2)</f>
        <v>6.25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</v>
      </c>
      <c r="G20" s="17">
        <v>83.08</v>
      </c>
      <c r="H20" s="17">
        <f ca="1">ROUND(INDIRECT(ADDRESS(ROW()+(0), COLUMN()+(-2), 1))*INDIRECT(ADDRESS(ROW()+(0), COLUMN()+(-1), 1)), 2)</f>
        <v>13.29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0.138</v>
      </c>
      <c r="G27" s="21">
        <v>23.07</v>
      </c>
      <c r="H27" s="21">
        <f ca="1">ROUND(INDIRECT(ADDRESS(ROW()+(0), COLUMN()+(-2), 1))*INDIRECT(ADDRESS(ROW()+(0), COLUMN()+(-1), 1)), 2)</f>
        <v>3.18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94.49</v>
      </c>
      <c r="H28" s="24">
        <f ca="1">ROUND(INDIRECT(ADDRESS(ROW()+(0), COLUMN()+(-2), 1))*INDIRECT(ADDRESS(ROW()+(0), COLUMN()+(-1), 1))/100, 2)</f>
        <v>1.89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