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<sst xmlns="http://schemas.openxmlformats.org/spreadsheetml/2006/main" count="72" uniqueCount="72">
  <si>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</si>
  <si>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</si>
  <si>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</si>
  <si>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</si>
  <si>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35 = 30+5 cm, realizada com betão C25/30 (XC1(P); D12; S3; Cl 0,4) fabricado em central, e betonagem com grua, volume 0,203 m³/m², e aço A400 NR em zona de maciços de pilares, nervuras e vigas de bordadura, quantidade 19 kg/m²; nervuras de betão "in situ" de 12 cm de espessura, entre-eixo 80 cm; molde de poliestireno expandido, 68x68x30 cm, para laje fungiforme;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</si>
  <si>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</si>
  <si>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</si>
  <si>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</si>
  <si>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</si>
  <si>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</si>
  <si>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</si>
  <si>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</si>
  <si>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</si>
  <si>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</si>
  <si>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</si>
  <si>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</si>
  <si>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</si>
  <si>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</si>
  <si>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</si>
  <si>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</si>
  <si>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</si>
  <si>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</si>
  <si>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</si>
  <si>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</si>
  <si>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</si>
  <si>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</si>
  <si>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</si>
  <si>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</si>
  <si>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</si>
  <si>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mt07cpo010e</t>
  </si>
  <si>
    <t xml:space="preserve">Ud</t>
  </si>
  <si>
    <t xml:space="preserve">Molde de poliestireno expandido, 68x68x30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</si>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</sst>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6.73</v>
      </c>
      <c r="H15" s="17">
        <f ca="1">ROUND(INDIRECT(ADDRESS(ROW()+(0), COLUMN()+(-2), 1))*INDIRECT(ADDRESS(ROW()+(0), COLUMN()+(-1), 1)), 2)</f>
        <v>9.39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0.213</v>
      </c>
      <c r="G20" s="17">
        <v>83.08</v>
      </c>
      <c r="H20" s="17">
        <f ca="1">ROUND(INDIRECT(ADDRESS(ROW()+(0), COLUMN()+(-2), 1))*INDIRECT(ADDRESS(ROW()+(0), COLUMN()+(-1), 1)), 2)</f>
        <v>17.7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0.475</v>
      </c>
      <c r="G22" s="17">
        <v>23.64</v>
      </c>
      <c r="H22" s="17">
        <f ca="1">ROUND(INDIRECT(ADDRESS(ROW()+(0), COLUMN()+(-2), 1))*INDIRECT(ADDRESS(ROW()+(0), COLUMN()+(-1), 1)), 2)</f>
        <v>11.23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0.46</v>
      </c>
      <c r="G23" s="17">
        <v>23.07</v>
      </c>
      <c r="H23" s="17">
        <f ca="1">ROUND(INDIRECT(ADDRESS(ROW()+(0), COLUMN()+(-2), 1))*INDIRECT(ADDRESS(ROW()+(0), COLUMN()+(-1), 1)), 2)</f>
        <v>10.61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0.046</v>
      </c>
      <c r="G26" s="17">
        <v>23.64</v>
      </c>
      <c r="H26" s="17">
        <f ca="1">ROUND(INDIRECT(ADDRESS(ROW()+(0), COLUMN()+(-2), 1))*INDIRECT(ADDRESS(ROW()+(0), COLUMN()+(-1), 1)), 2)</f>
        <v>1.09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0.185</v>
      </c>
      <c r="G27" s="21">
        <v>23.07</v>
      </c>
      <c r="H27" s="21">
        <f ca="1">ROUND(INDIRECT(ADDRESS(ROW()+(0), COLUMN()+(-2), 1))*INDIRECT(ADDRESS(ROW()+(0), COLUMN()+(-1), 1)), 2)</f>
        <v>4.27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103.42</v>
      </c>
      <c r="H28" s="24">
        <f ca="1">ROUND(INDIRECT(ADDRESS(ROW()+(0), COLUMN()+(-2), 1))*INDIRECT(ADDRESS(ROW()+(0), COLUMN()+(-1), 1))/100, 2)</f>
        <v>2.07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105.49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