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<sst xmlns="http://schemas.openxmlformats.org/spreadsheetml/2006/main" count="82" uniqueCount="82">
  <si>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</si>
  <si>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</si>
  <si>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</si>
  <si>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</si>
  <si>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C25/30 (XC1(P); D12; S3; Cl 0,4) fabricado em central, e betonagem com grua, volume 0,212 m³/m², e aço A400 NR em zona de maciços de pilares, nervuras e vigas de bordadura, quantidade 19 kg/m²; nervuras de betão "in situ" de 10 cm de espessura, entre-eixo 70 cm; bloco de betão, 60x20x30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</si>
  <si>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</si>
  <si>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</si>
  <si>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</si>
  <si>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</si>
  <si>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</si>
  <si>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</si>
  <si>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</si>
  <si>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</si>
  <si>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</si>
  <si>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</si>
  <si>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</si>
  <si>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</si>
  <si>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</si>
  <si>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</si>
  <si>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</si>
  <si>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</si>
  <si>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</si>
  <si>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</si>
  <si>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</si>
  <si>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</si>
  <si>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</si>
  <si>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</si>
  <si>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</si>
  <si>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</si>
  <si>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mt07cho010g</t>
  </si>
  <si>
    <t xml:space="preserve">Ud</t>
  </si>
  <si>
    <t xml:space="preserve">Bloco de betão, 60x20x30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</si>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</sst>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1.78</v>
      </c>
      <c r="J15" s="17">
        <f ca="1">ROUND(INDIRECT(ADDRESS(ROW()+(0), COLUMN()+(-3), 1))*INDIRECT(ADDRESS(ROW()+(0), COLUMN()+(-1), 1)), 2)</f>
        <v>9.73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0.223</v>
      </c>
      <c r="H20" s="16"/>
      <c r="I20" s="17">
        <v>83.08</v>
      </c>
      <c r="J20" s="17">
        <f ca="1">ROUND(INDIRECT(ADDRESS(ROW()+(0), COLUMN()+(-3), 1))*INDIRECT(ADDRESS(ROW()+(0), COLUMN()+(-1), 1)), 2)</f>
        <v>18.53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0.048</v>
      </c>
      <c r="H26" s="16"/>
      <c r="I26" s="17">
        <v>23.64</v>
      </c>
      <c r="J26" s="17">
        <f ca="1">ROUND(INDIRECT(ADDRESS(ROW()+(0), COLUMN()+(-3), 1))*INDIRECT(ADDRESS(ROW()+(0), COLUMN()+(-1), 1)), 2)</f>
        <v>1.13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0.193</v>
      </c>
      <c r="H27" s="20"/>
      <c r="I27" s="21">
        <v>23.07</v>
      </c>
      <c r="J27" s="21">
        <f ca="1">ROUND(INDIRECT(ADDRESS(ROW()+(0), COLUMN()+(-3), 1))*INDIRECT(ADDRESS(ROW()+(0), COLUMN()+(-1), 1)), 2)</f>
        <v>4.45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108.9</v>
      </c>
      <c r="J28" s="24">
        <f ca="1">ROUND(INDIRECT(ADDRESS(ROW()+(0), COLUMN()+(-3), 1))*INDIRECT(ADDRESS(ROW()+(0), COLUMN()+(-1), 1))/100, 2)</f>
        <v>2.18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111.08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