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<sst xmlns="http://schemas.openxmlformats.org/spreadsheetml/2006/main" count="82" uniqueCount="82">
  <si>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</si>
  <si>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</si>
  <si>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</si>
  <si>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</si>
  <si>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35+5 cm, realizada com betão C25/30 (XC1(P); D12; S3; Cl 0,4) fabricado em central, e betonagem com grua, volume 0,227 m³/m², e aço A400 NR em zona de maciços de pilares, nervuras e vigas de bordadura, quantidade 19 kg/m²; nervuras de betão "in situ" de 10 cm de espessura, entre-eixo 70 cm; bloco de betão, 60x20x35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</si>
  <si>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</si>
  <si>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</si>
  <si>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</si>
  <si>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</si>
  <si>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</si>
  <si>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</si>
  <si>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</si>
  <si>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</si>
  <si>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</si>
  <si>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</si>
  <si>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</si>
  <si>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</si>
  <si>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</si>
  <si>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</si>
  <si>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</si>
  <si>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</si>
  <si>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</si>
  <si>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</si>
  <si>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</si>
  <si>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</si>
  <si>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</si>
  <si>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</si>
  <si>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</si>
  <si>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</si>
  <si>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mt07cho010h</t>
  </si>
  <si>
    <t xml:space="preserve">Ud</t>
  </si>
  <si>
    <t xml:space="preserve">Bloco de betão, 60x20x35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</si>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</sst>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1.85</v>
      </c>
      <c r="J15" s="17">
        <f ca="1">ROUND(INDIRECT(ADDRESS(ROW()+(0), COLUMN()+(-3), 1))*INDIRECT(ADDRESS(ROW()+(0), COLUMN()+(-1), 1)), 2)</f>
        <v>10.11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0.238</v>
      </c>
      <c r="H20" s="16"/>
      <c r="I20" s="17">
        <v>83.08</v>
      </c>
      <c r="J20" s="17">
        <f ca="1">ROUND(INDIRECT(ADDRESS(ROW()+(0), COLUMN()+(-3), 1))*INDIRECT(ADDRESS(ROW()+(0), COLUMN()+(-1), 1)), 2)</f>
        <v>19.77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0.051</v>
      </c>
      <c r="H26" s="16"/>
      <c r="I26" s="17">
        <v>23.64</v>
      </c>
      <c r="J26" s="17">
        <f ca="1">ROUND(INDIRECT(ADDRESS(ROW()+(0), COLUMN()+(-3), 1))*INDIRECT(ADDRESS(ROW()+(0), COLUMN()+(-1), 1)), 2)</f>
        <v>1.21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0.207</v>
      </c>
      <c r="H27" s="20"/>
      <c r="I27" s="21">
        <v>23.07</v>
      </c>
      <c r="J27" s="21">
        <f ca="1">ROUND(INDIRECT(ADDRESS(ROW()+(0), COLUMN()+(-3), 1))*INDIRECT(ADDRESS(ROW()+(0), COLUMN()+(-1), 1)), 2)</f>
        <v>4.78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110.93</v>
      </c>
      <c r="J28" s="24">
        <f ca="1">ROUND(INDIRECT(ADDRESS(ROW()+(0), COLUMN()+(-3), 1))*INDIRECT(ADDRESS(ROW()+(0), COLUMN()+(-1), 1))/100, 2)</f>
        <v>2.22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113.15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