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<sst xmlns="http://schemas.openxmlformats.org/spreadsheetml/2006/main" count="56" uniqueCount="56">
  <si>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</si>
  <si>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</si>
  <si>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</si>
  <si>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</si>
  <si>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85x30 cm de secção média, realizado com betão C25/30 (XC1(P); D12; S3; Cl 0,4) fabricado em central, e betonagem com grua, e aço A400 NR, com uma quantidade aproximada de 120 kg/m³; montagem e desmontagem de sistema de cofragem, com acabamento para revestir, em piso de entre 3 e 4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</si>
  <si>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</si>
  <si>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</si>
  <si>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</si>
  <si>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</si>
  <si>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</si>
  <si>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</si>
  <si>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</si>
  <si>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</si>
  <si>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</si>
  <si>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</si>
  <si>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</si>
  <si>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</si>
  <si>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</si>
  <si>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</si>
  <si>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</si>
  <si>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mt08eup015b</t>
  </si>
  <si>
    <t xml:space="preserve">m²</t>
  </si>
  <si>
    <t xml:space="preserve">Painel metálico desenhado para o seu manuseamento com grua, para cofragem de pilares de betão armado de secção rectangular ou quadrada, de entre 3 e 4 m de altura, inclusive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</si>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</sst>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0.144</v>
      </c>
      <c r="G12" s="17">
        <v>101.2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26.47</v>
      </c>
      <c r="H13" s="17">
        <f ca="1">ROUND(INDIRECT(ADDRESS(ROW()+(0), COLUMN()+(-2),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6.3</v>
      </c>
      <c r="G14" s="17">
        <v>0.55</v>
      </c>
      <c r="H14" s="17">
        <f ca="1">ROUND(INDIRECT(ADDRESS(ROW()+(0), COLUMN()+(-2), 1))*INDIRECT(ADDRESS(ROW()+(0), COLUMN()+(-1), 1)), 2)</f>
        <v>3.47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0.271</v>
      </c>
      <c r="G15" s="17">
        <v>1.8</v>
      </c>
      <c r="H15" s="17">
        <f ca="1">ROUND(INDIRECT(ADDRESS(ROW()+(0), COLUMN()+(-2), 1))*INDIRECT(ADDRESS(ROW()+(0), COLUMN()+(-1), 1)), 2)</f>
        <v>0.49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3.146</v>
      </c>
      <c r="G17" s="17">
        <v>23.64</v>
      </c>
      <c r="H17" s="17">
        <f ca="1">ROUND(INDIRECT(ADDRESS(ROW()+(0), COLUMN()+(-2), 1))*INDIRECT(ADDRESS(ROW()+(0), COLUMN()+(-1), 1)), 2)</f>
        <v>74.37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3.726</v>
      </c>
      <c r="G18" s="17">
        <v>23.07</v>
      </c>
      <c r="H18" s="17">
        <f ca="1">ROUND(INDIRECT(ADDRESS(ROW()+(0), COLUMN()+(-2), 1))*INDIRECT(ADDRESS(ROW()+(0), COLUMN()+(-1), 1)), 2)</f>
        <v>85.96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547.82</v>
      </c>
      <c r="H23" s="24">
        <f ca="1">ROUND(INDIRECT(ADDRESS(ROW()+(0), COLUMN()+(-2), 1))*INDIRECT(ADDRESS(ROW()+(0), COLUMN()+(-1), 1))/100, 2)</f>
        <v>10.96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558.78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