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<sst xmlns="http://schemas.openxmlformats.org/spreadsheetml/2006/main" count="56" uniqueCount="56">
  <si>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</si>
  <si>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</si>
  <si>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</si>
  <si>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</si>
  <si>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30x30 cm de secção média, realizado com betão C35/45 (XC1(P); D12; S3; Cl 0,2) fabricado em central, e betonagem com grua, e aço A400 NR, com uma quantidade aproximada de 120 kg/m³; montagem e desmontagem de sistema de cofragem, com acabamento para revestir, em piso de até 3 m de altura livre, formado por: superfície cofrante de painéis metálicos, amortizáveis em 75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</si>
  <si>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</si>
  <si>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</si>
  <si>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</si>
  <si>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</si>
  <si>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</si>
  <si>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</si>
  <si>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</si>
  <si>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</si>
  <si>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</si>
  <si>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</si>
  <si>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</si>
  <si>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</si>
  <si>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</si>
  <si>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</si>
  <si>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</si>
  <si>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mt08eup015a</t>
  </si>
  <si>
    <t xml:space="preserve">m²</t>
  </si>
  <si>
    <t xml:space="preserve">Painel metálico desenhado para o seu manuseamento com grua,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</si>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</sst>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7.69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0.213</v>
      </c>
      <c r="G12" s="17">
        <v>92</v>
      </c>
      <c r="H12" s="17">
        <f ca="1">ROUND(INDIRECT(ADDRESS(ROW()+(0), COLUMN()+(-2), 1))*INDIRECT(ADDRESS(ROW()+(0), COLUMN()+(-1), 1)), 2)</f>
        <v>19.6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0.099</v>
      </c>
      <c r="G13" s="17">
        <v>19.25</v>
      </c>
      <c r="H13" s="17">
        <f ca="1">ROUND(INDIRECT(ADDRESS(ROW()+(0), COLUMN()+(-2), 1))*INDIRECT(ADDRESS(ROW()+(0), COLUMN()+(-1), 1)), 2)</f>
        <v>1.91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17.8</v>
      </c>
      <c r="G14" s="17">
        <v>0.55</v>
      </c>
      <c r="H14" s="17">
        <f ca="1">ROUND(INDIRECT(ADDRESS(ROW()+(0), COLUMN()+(-2), 1))*INDIRECT(ADDRESS(ROW()+(0), COLUMN()+(-1), 1)), 2)</f>
        <v>9.79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</v>
      </c>
      <c r="G15" s="17">
        <v>1.8</v>
      </c>
      <c r="H15" s="17">
        <f ca="1">ROUND(INDIRECT(ADDRESS(ROW()+(0), COLUMN()+(-2), 1))*INDIRECT(ADDRESS(ROW()+(0), COLUMN()+(-1), 1)), 2)</f>
        <v>0.72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103.16</v>
      </c>
      <c r="H16" s="17">
        <f ca="1">ROUND(INDIRECT(ADDRESS(ROW()+(0), COLUMN()+(-2), 1))*INDIRECT(ADDRESS(ROW()+(0), COLUMN()+(-1), 1)), 2)</f>
        <v>108.32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4.284</v>
      </c>
      <c r="G17" s="17">
        <v>23.64</v>
      </c>
      <c r="H17" s="17">
        <f ca="1">ROUND(INDIRECT(ADDRESS(ROW()+(0), COLUMN()+(-2), 1))*INDIRECT(ADDRESS(ROW()+(0), COLUMN()+(-1), 1)), 2)</f>
        <v>101.27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4.896</v>
      </c>
      <c r="G18" s="17">
        <v>23.07</v>
      </c>
      <c r="H18" s="17">
        <f ca="1">ROUND(INDIRECT(ADDRESS(ROW()+(0), COLUMN()+(-2), 1))*INDIRECT(ADDRESS(ROW()+(0), COLUMN()+(-1), 1)), 2)</f>
        <v>112.95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23.64</v>
      </c>
      <c r="H19" s="17">
        <f ca="1">ROUND(INDIRECT(ADDRESS(ROW()+(0), COLUMN()+(-2), 1))*INDIRECT(ADDRESS(ROW()+(0), COLUMN()+(-1), 1)), 2)</f>
        <v>15.89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23.07</v>
      </c>
      <c r="H20" s="17">
        <f ca="1">ROUND(INDIRECT(ADDRESS(ROW()+(0), COLUMN()+(-2), 1))*INDIRECT(ADDRESS(ROW()+(0), COLUMN()+(-1), 1)), 2)</f>
        <v>15.5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0.36</v>
      </c>
      <c r="G21" s="17">
        <v>23.64</v>
      </c>
      <c r="H21" s="17">
        <f ca="1">ROUND(INDIRECT(ADDRESS(ROW()+(0), COLUMN()+(-2), 1))*INDIRECT(ADDRESS(ROW()+(0), COLUMN()+(-1), 1)), 2)</f>
        <v>8.51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1.45</v>
      </c>
      <c r="G22" s="21">
        <v>23.07</v>
      </c>
      <c r="H22" s="21">
        <f ca="1">ROUND(INDIRECT(ADDRESS(ROW()+(0), COLUMN()+(-2), 1))*INDIRECT(ADDRESS(ROW()+(0), COLUMN()+(-1), 1)), 2)</f>
        <v>33.45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634.97</v>
      </c>
      <c r="H23" s="24">
        <f ca="1">ROUND(INDIRECT(ADDRESS(ROW()+(0), COLUMN()+(-2), 1))*INDIRECT(ADDRESS(ROW()+(0), COLUMN()+(-1), 1))/100, 2)</f>
        <v>12.7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647.67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