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<sst xmlns="http://schemas.openxmlformats.org/spreadsheetml/2006/main" count="50" uniqueCount="50">
  <si>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</si>
  <si>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</si>
  <si>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</si>
  <si>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</si>
  <si>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80 cm de diâmetro médio, realizado com betão C25/30 (XC1(P); D12; S3; Cl 0,4) fabricado em central, e betonagem com grua, e aço A400 NR, com uma quantidade aproximada de 120 kg/m³; montagem e desmontagem de sistema de cofragem, com acabamento para revestir, em piso de entre 8 e 9 m de altura livre, formado por: superfície cofrante de moldes cilíndricos de lâmina plastificada reforçada exteriormente com fibra de vidro, de uma única utilização e estrutura suporte vertical de torre andaime para escoramento de pilares de grande altura, amortizável em 1 utilizações.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</si>
  <si>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</si>
  <si>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</si>
  <si>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</si>
  <si>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</si>
  <si>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</si>
  <si>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</si>
  <si>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</si>
  <si>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</si>
  <si>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</si>
  <si>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</si>
  <si>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</si>
  <si>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</si>
  <si>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</si>
  <si>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</si>
  <si>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</si>
  <si>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mt08tub030gd</t>
  </si>
  <si>
    <t xml:space="preserve">m²</t>
  </si>
  <si>
    <t xml:space="preserve">Molde cilíndrico descartável, de lâmina plastificada reforçada exteriormente com fibra de vidro, para cofragem de pilares de betão, de entre 8 e 9 m de altura e 80 cm de diâmetro médio, para acabamento não aparente do betão. Inclusive acessórios de montagem.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</si>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</sst>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48.19</v>
      </c>
      <c r="H12" s="17">
        <f ca="1">ROUND(INDIRECT(ADDRESS(ROW()+(0), COLUMN()+(-2), 1))*INDIRECT(ADDRESS(ROW()+(0), COLUMN()+(-1), 1)), 2)</f>
        <v>240.95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</v>
      </c>
      <c r="G13" s="17">
        <v>3.45</v>
      </c>
      <c r="H13" s="17">
        <f ca="1">ROUND(INDIRECT(ADDRESS(ROW()+(0), COLUMN()+(-2), 1))*INDIRECT(ADDRESS(ROW()+(0), COLUMN()+(-1), 1)), 2)</f>
        <v>1.73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83.08</v>
      </c>
      <c r="H14" s="17">
        <f ca="1">ROUND(INDIRECT(ADDRESS(ROW()+(0), COLUMN()+(-2), 1))*INDIRECT(ADDRESS(ROW()+(0), COLUMN()+(-1), 1)), 2)</f>
        <v>87.23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1.45</v>
      </c>
      <c r="G15" s="17">
        <v>23.64</v>
      </c>
      <c r="H15" s="17">
        <f ca="1">ROUND(INDIRECT(ADDRESS(ROW()+(0), COLUMN()+(-2), 1))*INDIRECT(ADDRESS(ROW()+(0), COLUMN()+(-1), 1)), 2)</f>
        <v>34.28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1.45</v>
      </c>
      <c r="G16" s="17">
        <v>23.07</v>
      </c>
      <c r="H16" s="17">
        <f ca="1">ROUND(INDIRECT(ADDRESS(ROW()+(0), COLUMN()+(-2), 1))*INDIRECT(ADDRESS(ROW()+(0), COLUMN()+(-1), 1)), 2)</f>
        <v>33.45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0.672</v>
      </c>
      <c r="G17" s="17">
        <v>23.64</v>
      </c>
      <c r="H17" s="17">
        <f ca="1">ROUND(INDIRECT(ADDRESS(ROW()+(0), COLUMN()+(-2), 1))*INDIRECT(ADDRESS(ROW()+(0), COLUMN()+(-1), 1)), 2)</f>
        <v>15.89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0.672</v>
      </c>
      <c r="G18" s="17">
        <v>23.07</v>
      </c>
      <c r="H18" s="17">
        <f ca="1">ROUND(INDIRECT(ADDRESS(ROW()+(0), COLUMN()+(-2), 1))*INDIRECT(ADDRESS(ROW()+(0), COLUMN()+(-1), 1)), 2)</f>
        <v>15.5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0.36</v>
      </c>
      <c r="G19" s="17">
        <v>23.64</v>
      </c>
      <c r="H19" s="17">
        <f ca="1">ROUND(INDIRECT(ADDRESS(ROW()+(0), COLUMN()+(-2), 1))*INDIRECT(ADDRESS(ROW()+(0), COLUMN()+(-1), 1)), 2)</f>
        <v>8.51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1.45</v>
      </c>
      <c r="G20" s="21">
        <v>23.07</v>
      </c>
      <c r="H20" s="21">
        <f ca="1">ROUND(INDIRECT(ADDRESS(ROW()+(0), COLUMN()+(-2), 1))*INDIRECT(ADDRESS(ROW()+(0), COLUMN()+(-1), 1)), 2)</f>
        <v>33.45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678.05</v>
      </c>
      <c r="H21" s="24">
        <f ca="1">ROUND(INDIRECT(ADDRESS(ROW()+(0), COLUMN()+(-2), 1))*INDIRECT(ADDRESS(ROW()+(0), COLUMN()+(-1), 1))/100, 2)</f>
        <v>13.56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691.61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