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<sst xmlns="http://schemas.openxmlformats.org/spreadsheetml/2006/main" count="53" uniqueCount="53">
  <si>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</si>
  <si>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</si>
  <si>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</si>
  <si>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</si>
  <si>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D12; S3; Cl 0,4) fabricado em central, e betonagem com grua, e aço A400 NR, com uma quantidade aproximada de 120 kg/m³; montagem e desmontagem de sistema de cofragem, com acabamento para revestir, em piso de entre 4 e 5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</si>
  <si>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</si>
  <si>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</si>
  <si>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</si>
  <si>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</si>
  <si>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</si>
  <si>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</si>
  <si>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</si>
  <si>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</si>
  <si>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</si>
  <si>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</si>
  <si>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</si>
  <si>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</si>
  <si>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</si>
  <si>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</si>
  <si>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</si>
  <si>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mt08tub020ce</t>
  </si>
  <si>
    <t xml:space="preserve">m²</t>
  </si>
  <si>
    <t xml:space="preserve">Molde cilíndrico descartável, de bandas de papel kraft, alumínio e polietileno em espiral, para cofragem de pilares de betão, de entre 4 e 5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</si>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</sst>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21.86</v>
      </c>
      <c r="H12" s="17">
        <f ca="1">ROUND(INDIRECT(ADDRESS(ROW()+(0), COLUMN()+(-2), 1))*INDIRECT(ADDRESS(ROW()+(0), COLUMN()+(-1), 1)), 2)</f>
        <v>249.84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0.051</v>
      </c>
      <c r="G13" s="17">
        <v>19.25</v>
      </c>
      <c r="H13" s="17">
        <f ca="1">ROUND(INDIRECT(ADDRESS(ROW()+(0), COLUMN()+(-2), 1))*INDIRECT(ADDRESS(ROW()+(0), COLUMN()+(-1), 1)), 2)</f>
        <v>0.98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0.051</v>
      </c>
      <c r="G14" s="17">
        <v>32.5</v>
      </c>
      <c r="H14" s="17">
        <f ca="1">ROUND(INDIRECT(ADDRESS(ROW()+(0), COLUMN()+(-2), 1))*INDIRECT(ADDRESS(ROW()+(0), COLUMN()+(-1), 1)), 2)</f>
        <v>1.66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83.08</v>
      </c>
      <c r="H15" s="17">
        <f ca="1">ROUND(INDIRECT(ADDRESS(ROW()+(0), COLUMN()+(-2), 1))*INDIRECT(ADDRESS(ROW()+(0), COLUMN()+(-1), 1)), 2)</f>
        <v>87.23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2.4</v>
      </c>
      <c r="G16" s="17">
        <v>23.64</v>
      </c>
      <c r="H16" s="17">
        <f ca="1">ROUND(INDIRECT(ADDRESS(ROW()+(0), COLUMN()+(-2), 1))*INDIRECT(ADDRESS(ROW()+(0), COLUMN()+(-1), 1)), 2)</f>
        <v>56.74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2.4</v>
      </c>
      <c r="G17" s="17">
        <v>23.07</v>
      </c>
      <c r="H17" s="17">
        <f ca="1">ROUND(INDIRECT(ADDRESS(ROW()+(0), COLUMN()+(-2), 1))*INDIRECT(ADDRESS(ROW()+(0), COLUMN()+(-1), 1)), 2)</f>
        <v>55.37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23.64</v>
      </c>
      <c r="H18" s="17">
        <f ca="1">ROUND(INDIRECT(ADDRESS(ROW()+(0), COLUMN()+(-2), 1))*INDIRECT(ADDRESS(ROW()+(0), COLUMN()+(-1), 1)), 2)</f>
        <v>15.89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23.07</v>
      </c>
      <c r="H19" s="17">
        <f ca="1">ROUND(INDIRECT(ADDRESS(ROW()+(0), COLUMN()+(-2), 1))*INDIRECT(ADDRESS(ROW()+(0), COLUMN()+(-1), 1)), 2)</f>
        <v>15.5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0.36</v>
      </c>
      <c r="G20" s="17">
        <v>23.64</v>
      </c>
      <c r="H20" s="17">
        <f ca="1">ROUND(INDIRECT(ADDRESS(ROW()+(0), COLUMN()+(-2), 1))*INDIRECT(ADDRESS(ROW()+(0), COLUMN()+(-1), 1)), 2)</f>
        <v>8.51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1.45</v>
      </c>
      <c r="G21" s="21">
        <v>23.07</v>
      </c>
      <c r="H21" s="21">
        <f ca="1">ROUND(INDIRECT(ADDRESS(ROW()+(0), COLUMN()+(-2), 1))*INDIRECT(ADDRESS(ROW()+(0), COLUMN()+(-1), 1)), 2)</f>
        <v>33.45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732.23</v>
      </c>
      <c r="H22" s="24">
        <f ca="1">ROUND(INDIRECT(ADDRESS(ROW()+(0), COLUMN()+(-2), 1))*INDIRECT(ADDRESS(ROW()+(0), COLUMN()+(-1), 1))/100, 2)</f>
        <v>14.64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746.87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