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<sst xmlns="http://schemas.openxmlformats.org/spreadsheetml/2006/main" count="32" uniqueCount="32">
  <si>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</si>
  <si>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EHS012</t>
  </si>
  <si>
    <t xml:space="preserve">m²</t>
  </si>
  <si>
    <t xml:space="preserve">Sistema de cofragem reutilizável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</si>
  <si>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reutilizável para formação de pilar rectangular ou quadrado de betão armado, com acabamento para revestir em piso de entre 5 e 6 m de altura livre, formado por: superfície cofrante de painéis metálicos, amortizáveis em 150 utilizações e estrutura suporte vertical de torre andaime para escoramento de pilares de grande altura, amortizável em 150 utilizações. Inclusive perfis quebra arestas e líquido descofrante para evitar a aderência do betão à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</si>
  <si>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</si>
  <si>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</si>
  <si>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</si>
  <si>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</si>
  <si>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</si>
  <si>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</si>
  <si>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mt08eup015d</t>
  </si>
  <si>
    <t xml:space="preserve">m²</t>
  </si>
  <si>
    <t xml:space="preserve">Painel metálico desenhado para o seu manuseamento com grua, para cofragem de pilares de betão armado de secção rectangular ou quadrada, de entre 5 e 6 m de altura, inclusive acessórios de montagem.</t>
  </si>
  <si>
    <t xml:space="preserve">mt08eup030</t>
  </si>
  <si>
    <t xml:space="preserve">m³</t>
  </si>
  <si>
    <t xml:space="preserve">Torre andaime metálica, para escoramento de pilares de grande altura. Inclusive p/p de acessórios de montagem.</t>
  </si>
  <si>
    <t xml:space="preserve">mt08var040a</t>
  </si>
  <si>
    <t xml:space="preserve">Ud</t>
  </si>
  <si>
    <t xml:space="preserve">Perfil quebra arestas de PVC, de várias dimensões e 2500 mm de comprimento.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</si>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</sst>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0.008</v>
      </c>
      <c r="G9" s="13">
        <v>116.5</v>
      </c>
      <c r="H9" s="13">
        <f ca="1">ROUND(INDIRECT(ADDRESS(ROW()+(0), COLUMN()+(-2), 1))*INDIRECT(ADDRESS(ROW()+(0), COLUMN()+(-1), 1)), 2)</f>
        <v>0.93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3.45</v>
      </c>
      <c r="H10" s="17">
        <f ca="1">ROUND(INDIRECT(ADDRESS(ROW()+(0), COLUMN()+(-2), 1))*INDIRECT(ADDRESS(ROW()+(0), COLUMN()+(-1), 1)), 2)</f>
        <v>0.35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1.338</v>
      </c>
      <c r="G11" s="17">
        <v>0.55</v>
      </c>
      <c r="H11" s="17">
        <f ca="1">ROUND(INDIRECT(ADDRESS(ROW()+(0), COLUMN()+(-2), 1))*INDIRECT(ADDRESS(ROW()+(0), COLUMN()+(-1), 1)), 2)</f>
        <v>0.74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</v>
      </c>
      <c r="G12" s="17">
        <v>1.8</v>
      </c>
      <c r="H12" s="17">
        <f ca="1">ROUND(INDIRECT(ADDRESS(ROW()+(0), COLUMN()+(-2), 1))*INDIRECT(ADDRESS(ROW()+(0), COLUMN()+(-1), 1)), 2)</f>
        <v>0.05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0.388</v>
      </c>
      <c r="G13" s="17">
        <v>23.64</v>
      </c>
      <c r="H13" s="17">
        <f ca="1">ROUND(INDIRECT(ADDRESS(ROW()+(0), COLUMN()+(-2), 1))*INDIRECT(ADDRESS(ROW()+(0), COLUMN()+(-1), 1)), 2)</f>
        <v>9.17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0.479</v>
      </c>
      <c r="G14" s="21">
        <v>23.07</v>
      </c>
      <c r="H14" s="21">
        <f ca="1">ROUND(INDIRECT(ADDRESS(ROW()+(0), COLUMN()+(-2), 1))*INDIRECT(ADDRESS(ROW()+(0), COLUMN()+(-1), 1)), 2)</f>
        <v>11.05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22.29</v>
      </c>
      <c r="H15" s="24">
        <f ca="1">ROUND(INDIRECT(ADDRESS(ROW()+(0), COLUMN()+(-2), 1))*INDIRECT(ADDRESS(ROW()+(0), COLUMN()+(-1), 1))/100, 2)</f>
        <v>0.45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22.74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