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<sst xmlns="http://schemas.openxmlformats.org/spreadsheetml/2006/main" count="26" uniqueCount="26">
  <si>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</si>
  <si>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EHS013</t>
  </si>
  <si>
    <t xml:space="preserve">m²</t>
  </si>
  <si>
    <t xml:space="preserve">Sistema de cofragem para pilar circular.</t>
  </si>
  <si>
    <r>
      <rPr>
        <sz val="8.25"/>
        <color rgb="FF000000"/>
        <rFont val="Arial"/>
        <family val="2"/>
      </rPr>
      <t xml:space="preserve">Montagem e desmontagem de sistema de cofragem descartável, para formação de pilar circular de betão armado de 75 cm de diâmetro médio, com acabamento para revestir em piso de entre 7 e 8 m de altura livre, formado por: superfície cofrante de moldes cilíndricos de lâmina plastificada reforçada exteriormente com fibra de vidro, de uma única utilização e estrutura suporte vertical de torre andaime para escoramento de pilares de grande altura, amortizável em 1 utilizações.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</si>
  <si>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</si>
  <si>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</si>
  <si>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</si>
  <si>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</si>
  <si>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</si>
  <si>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</si>
  <si>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mt08tub030fc</t>
  </si>
  <si>
    <t xml:space="preserve">m²</t>
  </si>
  <si>
    <t xml:space="preserve">Molde cilíndrico descartável, de lâmina plastificada reforçada exteriormente com fibra de vidro, para cofragem de pilares de betão, de entre 7 e 8 m de altura e 75 cm de diâmetro médio, para acabamento não aparente do betão. Inclusive acessórios de montagem.</t>
  </si>
  <si>
    <t xml:space="preserve">mt08eup030</t>
  </si>
  <si>
    <t xml:space="preserve">m³</t>
  </si>
  <si>
    <t xml:space="preserve">Torre andaime metálica, para escoramento de pilares de grande altura. Inclusive p/p de acessórios de montagem.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</si>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</sst>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76" customWidth="1"/>
    <col min="3" max="3" width="1.53" customWidth="1"/>
    <col min="4" max="4" width="2.04" customWidth="1"/>
    <col min="5" max="5" width="82.96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48.27</v>
      </c>
      <c r="H9" s="13">
        <f ca="1">ROUND(INDIRECT(ADDRESS(ROW()+(0), COLUMN()+(-2), 1))*INDIRECT(ADDRESS(ROW()+(0), COLUMN()+(-1), 1)), 2)</f>
        <v>48.27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</v>
      </c>
      <c r="G10" s="17">
        <v>3.45</v>
      </c>
      <c r="H10" s="17">
        <f ca="1">ROUND(INDIRECT(ADDRESS(ROW()+(0), COLUMN()+(-2), 1))*INDIRECT(ADDRESS(ROW()+(0), COLUMN()+(-1), 1)), 2)</f>
        <v>0.35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0.27</v>
      </c>
      <c r="G11" s="17">
        <v>23.64</v>
      </c>
      <c r="H11" s="17">
        <f ca="1">ROUND(INDIRECT(ADDRESS(ROW()+(0), COLUMN()+(-2), 1))*INDIRECT(ADDRESS(ROW()+(0), COLUMN()+(-1), 1)), 2)</f>
        <v>6.38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0.27</v>
      </c>
      <c r="G12" s="21">
        <v>23.07</v>
      </c>
      <c r="H12" s="21">
        <f ca="1">ROUND(INDIRECT(ADDRESS(ROW()+(0), COLUMN()+(-2), 1))*INDIRECT(ADDRESS(ROW()+(0), COLUMN()+(-1), 1)), 2)</f>
        <v>6.23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61.23</v>
      </c>
      <c r="H13" s="24">
        <f ca="1">ROUND(INDIRECT(ADDRESS(ROW()+(0), COLUMN()+(-2), 1))*INDIRECT(ADDRESS(ROW()+(0), COLUMN()+(-1), 1))/100, 2)</f>
        <v>1.22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62.45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