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<sst xmlns="http://schemas.openxmlformats.org/spreadsheetml/2006/main" count="29" uniqueCount="29">
  <si>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</si>
  <si>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EHS014</t>
  </si>
  <si>
    <t xml:space="preserve">Ud</t>
  </si>
  <si>
    <t xml:space="preserve">Sistema de cofragem descartável para pilar rectangular ou quadrado.</t>
  </si>
  <si>
    <r>
      <rPr>
        <sz val="8.25"/>
        <color rgb="FF000000"/>
        <rFont val="Arial"/>
        <family val="2"/>
      </rPr>
      <t xml:space="preserve">Montagem e desmontagem de sistema de cofragem descartável Reltec Cuadrado "VALERO", para formação de pilar rectangular ou quadrado de betão armado, de 30x25 cm, com acabamento à vista com textura lisa, em piso de entre 4 e 5 m de altura livre, formado por: superfície cofrante de moldes cilíndricos de poliestireno expandido (EPS), revestidos interiormente com uma lâmina plastificada e reforçados exteriormente com fibra de vidro, de uma única utilização e estrutura suporte vertical de escoras metálicas, amortizáveis em 150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</si>
  <si>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</si>
  <si>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</si>
  <si>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</si>
  <si>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</si>
  <si>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</si>
  <si>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</si>
  <si>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mt08val010hl1</t>
  </si>
  <si>
    <t xml:space="preserve">m</t>
  </si>
  <si>
    <t xml:space="preserve">Molde cilíndrico descartável Reltec Cuadrado "VALERO", de 400 mm de diâmetro exterior, de poliestireno expandido (EPS), revestido interiormente com uma lâmina plastificada e reforçado exteriormente com fibra de vidro, para pilares de betão armado de secção rectangular ou quadrada, de entre 4 e 5 m de altura e 30x25 cm de secção média, para acabamento aparente do betão.</t>
  </si>
  <si>
    <t xml:space="preserve">mt50spa081a</t>
  </si>
  <si>
    <t xml:space="preserve">Ud</t>
  </si>
  <si>
    <t xml:space="preserve">Escora metálica telescópica, até 3 m de altura.</t>
  </si>
  <si>
    <t xml:space="preserve">mt50spa081d</t>
  </si>
  <si>
    <t xml:space="preserve">Ud</t>
  </si>
  <si>
    <t xml:space="preserve">Escora metálica telescópica, até 5 m de altura.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</si>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</sst>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0.85" customWidth="1"/>
    <col min="4" max="4" width="2.72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5</v>
      </c>
      <c r="G9" s="13">
        <v>53.34</v>
      </c>
      <c r="H9" s="13">
        <f ca="1">ROUND(INDIRECT(ADDRESS(ROW()+(0), COLUMN()+(-2), 1))*INDIRECT(ADDRESS(ROW()+(0), COLUMN()+(-1), 1)), 2)</f>
        <v>266.7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0.027</v>
      </c>
      <c r="G10" s="17">
        <v>19.25</v>
      </c>
      <c r="H10" s="17">
        <f ca="1">ROUND(INDIRECT(ADDRESS(ROW()+(0), COLUMN()+(-2), 1))*INDIRECT(ADDRESS(ROW()+(0), COLUMN()+(-1), 1)), 2)</f>
        <v>0.52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0.027</v>
      </c>
      <c r="G11" s="17">
        <v>32.5</v>
      </c>
      <c r="H11" s="17">
        <f ca="1">ROUND(INDIRECT(ADDRESS(ROW()+(0), COLUMN()+(-2), 1))*INDIRECT(ADDRESS(ROW()+(0), COLUMN()+(-1), 1)), 2)</f>
        <v>0.88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1.155</v>
      </c>
      <c r="G12" s="17">
        <v>23.64</v>
      </c>
      <c r="H12" s="17">
        <f ca="1">ROUND(INDIRECT(ADDRESS(ROW()+(0), COLUMN()+(-2), 1))*INDIRECT(ADDRESS(ROW()+(0), COLUMN()+(-1), 1)), 2)</f>
        <v>27.3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1.155</v>
      </c>
      <c r="G13" s="21">
        <v>23.07</v>
      </c>
      <c r="H13" s="21">
        <f ca="1">ROUND(INDIRECT(ADDRESS(ROW()+(0), COLUMN()+(-2), 1))*INDIRECT(ADDRESS(ROW()+(0), COLUMN()+(-1), 1)), 2)</f>
        <v>26.65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322.05</v>
      </c>
      <c r="H14" s="24">
        <f ca="1">ROUND(INDIRECT(ADDRESS(ROW()+(0), COLUMN()+(-2), 1))*INDIRECT(ADDRESS(ROW()+(0), COLUMN()+(-1), 1))/100, 2)</f>
        <v>6.44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328.49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