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<sst xmlns="http://schemas.openxmlformats.org/spreadsheetml/2006/main" count="26" uniqueCount="26">
  <si>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</si>
  <si>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EHS014</t>
  </si>
  <si>
    <t xml:space="preserve">Ud</t>
  </si>
  <si>
    <t xml:space="preserve">Sistema de cofragem descartável para pilar rectangular ou quadrado.</t>
  </si>
  <si>
    <r>
      <rPr>
        <sz val="8.25"/>
        <color rgb="FF000000"/>
        <rFont val="Arial"/>
        <family val="2"/>
      </rPr>
      <t xml:space="preserve">Montagem e desmontagem de sistema de cofragem descartável Reltec Cuadrado "VALERO", para formação de pilar rectangular ou quadrado de betão armado, de 45x30 cm, com acabamento à vista com textura lisa, em piso de entre 5 e 6 m de altura livre, formado por: superfície cofrante de moldes cilíndricos de poliestireno expandido (EPS), revestidos interiormente com uma lâmina plastificada e reforçados exteriormente com fibra de vidro, de uma única utilização e estrutura suporte vertical de torre andaime para escoramento de pilares de grande altura, amortizável em 150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</si>
  <si>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</si>
  <si>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</si>
  <si>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</si>
  <si>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</si>
  <si>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</si>
  <si>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</si>
  <si>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mt08val010iB1</t>
  </si>
  <si>
    <t xml:space="preserve">m</t>
  </si>
  <si>
    <t xml:space="preserve">Molde cilíndrico descartável Reltec Cuadrado "VALERO", de 570 mm de diâmetro exterior, de poliestireno expandido (EPS), revestido interiormente com uma lâmina plastificada e reforçado exteriormente com fibra de vidro, para pilares de betão armado de secção rectangular ou quadrada, de entre 5 e 6 m de altura e 45x30 cm de secção média, para acabamento aparente do betão.</t>
  </si>
  <si>
    <t xml:space="preserve">mt08eup030</t>
  </si>
  <si>
    <t xml:space="preserve">m³</t>
  </si>
  <si>
    <t xml:space="preserve">Torre andaime metálica, para escoramento de pilares de grande altura. Inclusive p/p de acessórios de montagem.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</si>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</sst>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2.89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90.3</v>
      </c>
      <c r="H9" s="13">
        <f ca="1">ROUND(INDIRECT(ADDRESS(ROW()+(0), COLUMN()+(-2), 1))*INDIRECT(ADDRESS(ROW()+(0), COLUMN()+(-1), 1)), 2)</f>
        <v>541.8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3.45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1.89</v>
      </c>
      <c r="G11" s="17">
        <v>23.64</v>
      </c>
      <c r="H11" s="17">
        <f ca="1">ROUND(INDIRECT(ADDRESS(ROW()+(0), COLUMN()+(-2), 1))*INDIRECT(ADDRESS(ROW()+(0), COLUMN()+(-1), 1)), 2)</f>
        <v>44.68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1.89</v>
      </c>
      <c r="G12" s="21">
        <v>23.07</v>
      </c>
      <c r="H12" s="21">
        <f ca="1">ROUND(INDIRECT(ADDRESS(ROW()+(0), COLUMN()+(-2), 1))*INDIRECT(ADDRESS(ROW()+(0), COLUMN()+(-1), 1)), 2)</f>
        <v>43.6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630.43</v>
      </c>
      <c r="H13" s="24">
        <f ca="1">ROUND(INDIRECT(ADDRESS(ROW()+(0), COLUMN()+(-2), 1))*INDIRECT(ADDRESS(ROW()+(0), COLUMN()+(-1), 1))/100, 2)</f>
        <v>12.61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643.04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