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<sst xmlns="http://schemas.openxmlformats.org/spreadsheetml/2006/main" count="109" uniqueCount="109">
  <si>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</si>
  <si>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</si>
  <si>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</si>
  <si>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</si>
  <si>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29 = 24+5 cm, realizada com betão C25/30 (XC1(P); D12; S3; Cl 0,4) fabricado em central, com aditivo hidrófugo e betonagem com grua, volume 0,119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</si>
  <si>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</si>
  <si>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</si>
  <si>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</si>
  <si>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</si>
  <si>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</si>
  <si>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</si>
  <si>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</si>
  <si>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</si>
  <si>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</si>
  <si>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</si>
  <si>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</si>
  <si>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</si>
  <si>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</si>
  <si>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</si>
  <si>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</si>
  <si>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</si>
  <si>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</si>
  <si>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</si>
  <si>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</si>
  <si>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</si>
  <si>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</si>
  <si>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</si>
  <si>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</si>
  <si>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</si>
  <si>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</si>
  <si>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</si>
  <si>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</si>
  <si>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</si>
  <si>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</si>
  <si>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</si>
  <si>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</si>
  <si>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</si>
  <si>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</si>
  <si>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</si>
  <si>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</si>
  <si>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</si>
  <si>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</si>
  <si>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</si>
  <si>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</si>
  <si>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</si>
  <si>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</si>
  <si>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</si>
  <si>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</si>
  <si>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</si>
  <si>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</si>
  <si>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</si>
  <si>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</si>
  <si>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</si>
  <si>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mt10haf020bgngd</t>
  </si>
  <si>
    <t xml:space="preserve">m³</t>
  </si>
  <si>
    <t xml:space="preserve">Betão C25/30 (XC1(P); D12; S3; Cl 0,4), fabricado em central, com aditivo hidrófugo,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</si>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</sst>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0.125</v>
      </c>
      <c r="H23" s="16"/>
      <c r="I23" s="17">
        <v>88.58</v>
      </c>
      <c r="J23" s="17">
        <f ca="1">ROUND(INDIRECT(ADDRESS(ROW()+(0), COLUMN()+(-3), 1))*INDIRECT(ADDRESS(ROW()+(0), COLUMN()+(-1), 1)), 2)</f>
        <v>11.07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0.038</v>
      </c>
      <c r="H32" s="16"/>
      <c r="I32" s="17">
        <v>23.64</v>
      </c>
      <c r="J32" s="17">
        <f ca="1">ROUND(INDIRECT(ADDRESS(ROW()+(0), COLUMN()+(-3), 1))*INDIRECT(ADDRESS(ROW()+(0), COLUMN()+(-1), 1)), 2)</f>
        <v>0.9</v>
      </c>
      <c r="K32" s="17"/>
    </row>
    <row r="33" spans="1:11" ht="13.50" thickBot="1" customHeight="1">
      <c r="A33" s="14" t="s">
        <v>83</v>
      </c>
      <c r="B33" s="14"/>
      <c r="C33" s="14"/>
      <c r="D33" s="18" t="s">
        <v>84</v>
      </c>
      <c r="E33" s="19" t="s">
        <v>85</v>
      </c>
      <c r="F33" s="19"/>
      <c r="G33" s="20">
        <v>0.149</v>
      </c>
      <c r="H33" s="20"/>
      <c r="I33" s="21">
        <v>23.07</v>
      </c>
      <c r="J33" s="21">
        <f ca="1">ROUND(INDIRECT(ADDRESS(ROW()+(0), COLUMN()+(-3), 1))*INDIRECT(ADDRESS(ROW()+(0), COLUMN()+(-1), 1)), 2)</f>
        <v>3.44</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78.79</v>
      </c>
      <c r="J34" s="24">
        <f ca="1">ROUND(INDIRECT(ADDRESS(ROW()+(0), COLUMN()+(-3), 1))*INDIRECT(ADDRESS(ROW()+(0), COLUMN()+(-1), 1))/100, 2)</f>
        <v>1.58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80.37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