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<sst xmlns="http://schemas.openxmlformats.org/spreadsheetml/2006/main" count="109" uniqueCount="109">
  <si>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</si>
  <si>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</si>
  <si>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</si>
  <si>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</si>
  <si>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19 = 16+3 cm, realizada com betão C30/37 (XC1(P); D12; S3; Cl 0,4) fabricado em central, e betonagem com grua, volume 0,089 m³/m², e aço A400 NR na zona de reforço de momentos negativos e conectores de vigotas e vigas de bordadura, quantidade 6 kg/m²; formada por: vigota pré-esforçada de secção em "T" invertido, com documento de homologação; abobadilha de betão, 40x16x20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</si>
  <si>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</si>
  <si>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</si>
  <si>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</si>
  <si>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</si>
  <si>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</si>
  <si>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</si>
  <si>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</si>
  <si>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</si>
  <si>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</si>
  <si>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</si>
  <si>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</si>
  <si>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</si>
  <si>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</si>
  <si>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</si>
  <si>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</si>
  <si>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</si>
  <si>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</si>
  <si>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</si>
  <si>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</si>
  <si>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</si>
  <si>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</si>
  <si>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</si>
  <si>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</si>
  <si>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</si>
  <si>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</si>
  <si>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</si>
  <si>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</si>
  <si>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</si>
  <si>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</si>
  <si>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</si>
  <si>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</si>
  <si>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</si>
  <si>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</si>
  <si>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</si>
  <si>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</si>
  <si>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</si>
  <si>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</si>
  <si>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</si>
  <si>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</si>
  <si>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</si>
  <si>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</si>
  <si>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</si>
  <si>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</si>
  <si>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</si>
  <si>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</si>
  <si>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</si>
  <si>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</si>
  <si>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</si>
  <si>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mt10haf020bgnic</t>
  </si>
  <si>
    <t xml:space="preserve">m³</t>
  </si>
  <si>
    <t xml:space="preserve">Betão C30/37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</si>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</sst>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0.37</v>
      </c>
      <c r="J18" s="17">
        <f ca="1">ROUND(INDIRECT(ADDRESS(ROW()+(0), COLUMN()+(-3), 1))*INDIRECT(ADDRESS(ROW()+(0), COLUMN()+(-1), 1)), 2)</f>
        <v>2.72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0.093</v>
      </c>
      <c r="H23" s="16"/>
      <c r="I23" s="17">
        <v>90.76</v>
      </c>
      <c r="J23" s="17">
        <f ca="1">ROUND(INDIRECT(ADDRESS(ROW()+(0), COLUMN()+(-3), 1))*INDIRECT(ADDRESS(ROW()+(0), COLUMN()+(-1), 1)), 2)</f>
        <v>8.44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0.111</v>
      </c>
      <c r="H33" s="20"/>
      <c r="I33" s="21">
        <v>23.07</v>
      </c>
      <c r="J33" s="21">
        <f ca="1">ROUND(INDIRECT(ADDRESS(ROW()+(0), COLUMN()+(-3), 1))*INDIRECT(ADDRESS(ROW()+(0), COLUMN()+(-1), 1)), 2)</f>
        <v>2.56</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73.86</v>
      </c>
      <c r="J34" s="24">
        <f ca="1">ROUND(INDIRECT(ADDRESS(ROW()+(0), COLUMN()+(-3), 1))*INDIRECT(ADDRESS(ROW()+(0), COLUMN()+(-1), 1))/100, 2)</f>
        <v>1.48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75.34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