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<sst xmlns="http://schemas.openxmlformats.org/spreadsheetml/2006/main" count="121" uniqueCount="121">
  <si>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</si>
  <si>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</si>
  <si>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</si>
  <si>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</si>
  <si>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AR34 100x300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</si>
  <si>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</si>
  <si>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</si>
  <si>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</si>
  <si>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</si>
  <si>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</si>
  <si>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</si>
  <si>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</si>
  <si>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</si>
  <si>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</si>
  <si>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</si>
  <si>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</si>
  <si>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</si>
  <si>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</si>
  <si>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</si>
  <si>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</si>
  <si>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</si>
  <si>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</si>
  <si>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</si>
  <si>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</si>
  <si>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</si>
  <si>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</si>
  <si>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</si>
  <si>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</si>
  <si>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</si>
  <si>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</si>
  <si>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</si>
  <si>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</si>
  <si>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</si>
  <si>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</si>
  <si>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</si>
  <si>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</si>
  <si>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</si>
  <si>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</si>
  <si>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</si>
  <si>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</si>
  <si>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</si>
  <si>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</si>
  <si>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</si>
  <si>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</si>
  <si>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</si>
  <si>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</si>
  <si>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</si>
  <si>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</si>
  <si>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</si>
  <si>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</si>
  <si>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mt07ame020bbc</t>
  </si>
  <si>
    <t xml:space="preserve">m²</t>
  </si>
  <si>
    <t xml:space="preserve">Malha electrossoldada AR34 100x300 mm, com arames longitudinais de 3,4 mm de diâmetro e arames transversais de 3,4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</si>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</sst>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0.014</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1.77</v>
      </c>
      <c r="J22" s="17">
        <f ca="1">ROUND(INDIRECT(ADDRESS(ROW()+(0), COLUMN()+(-3), 1))*INDIRECT(ADDRESS(ROW()+(0), COLUMN()+(-1), 1)), 2)</f>
        <v>1.95</v>
      </c>
      <c r="K22" s="17"/>
    </row>
    <row r="23" spans="1:11" ht="13.50" thickBot="1" customHeight="1">
      <c r="A23" s="14" t="s">
        <v>53</v>
      </c>
      <c r="B23" s="14"/>
      <c r="C23" s="14"/>
      <c r="D23" s="15" t="s">
        <v>54</v>
      </c>
      <c r="E23" s="14" t="s">
        <v>55</v>
      </c>
      <c r="F23" s="14"/>
      <c r="G23" s="16">
        <v>0.046</v>
      </c>
      <c r="H23" s="16"/>
      <c r="I23" s="17">
        <v>17</v>
      </c>
      <c r="J23" s="17">
        <f ca="1">ROUND(INDIRECT(ADDRESS(ROW()+(0), COLUMN()+(-3), 1))*INDIRECT(ADDRESS(ROW()+(0), COLUMN()+(-1), 1)), 2)</f>
        <v>0.78</v>
      </c>
      <c r="K23" s="17"/>
    </row>
    <row r="24" spans="1:11" ht="13.50" thickBot="1" customHeight="1">
      <c r="A24" s="14" t="s">
        <v>56</v>
      </c>
      <c r="B24" s="14"/>
      <c r="C24" s="14"/>
      <c r="D24" s="15" t="s">
        <v>57</v>
      </c>
      <c r="E24" s="14" t="s">
        <v>58</v>
      </c>
      <c r="F24" s="14"/>
      <c r="G24" s="16">
        <v>0.082</v>
      </c>
      <c r="H24" s="16"/>
      <c r="I24" s="17">
        <v>25</v>
      </c>
      <c r="J24" s="17">
        <f ca="1">ROUND(INDIRECT(ADDRESS(ROW()+(0), COLUMN()+(-3), 1))*INDIRECT(ADDRESS(ROW()+(0), COLUMN()+(-1), 1)), 2)</f>
        <v>2.05</v>
      </c>
      <c r="K24" s="17"/>
    </row>
    <row r="25" spans="1:11" ht="13.50" thickBot="1" customHeight="1">
      <c r="A25" s="14" t="s">
        <v>59</v>
      </c>
      <c r="B25" s="14"/>
      <c r="C25" s="14"/>
      <c r="D25" s="15" t="s">
        <v>60</v>
      </c>
      <c r="E25" s="14" t="s">
        <v>61</v>
      </c>
      <c r="F25" s="14"/>
      <c r="G25" s="16">
        <v>36.127</v>
      </c>
      <c r="H25" s="16"/>
      <c r="I25" s="17">
        <v>0.1</v>
      </c>
      <c r="J25" s="17">
        <f ca="1">ROUND(INDIRECT(ADDRESS(ROW()+(0), COLUMN()+(-3), 1))*INDIRECT(ADDRESS(ROW()+(0), COLUMN()+(-1), 1)), 2)</f>
        <v>3.61</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0.062</v>
      </c>
      <c r="H27" s="16"/>
      <c r="I27" s="17">
        <v>3.45</v>
      </c>
      <c r="J27" s="17">
        <f ca="1">ROUND(INDIRECT(ADDRESS(ROW()+(0), COLUMN()+(-3), 1))*INDIRECT(ADDRESS(ROW()+(0), COLUMN()+(-1), 1)), 2)</f>
        <v>0.21</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0.088</v>
      </c>
      <c r="H34" s="16"/>
      <c r="I34" s="17">
        <v>21.45</v>
      </c>
      <c r="J34" s="17">
        <f ca="1">ROUND(INDIRECT(ADDRESS(ROW()+(0), COLUMN()+(-3), 1))*INDIRECT(ADDRESS(ROW()+(0), COLUMN()+(-1), 1)), 2)</f>
        <v>1.89</v>
      </c>
      <c r="K34" s="17"/>
    </row>
    <row r="35" spans="1:11" ht="13.50" thickBot="1" customHeight="1">
      <c r="A35" s="14" t="s">
        <v>89</v>
      </c>
      <c r="B35" s="14"/>
      <c r="C35" s="14"/>
      <c r="D35" s="15" t="s">
        <v>90</v>
      </c>
      <c r="E35" s="14" t="s">
        <v>91</v>
      </c>
      <c r="F35" s="14"/>
      <c r="G35" s="16">
        <v>0.092</v>
      </c>
      <c r="H35" s="16"/>
      <c r="I35" s="17">
        <v>21.98</v>
      </c>
      <c r="J35" s="17">
        <f ca="1">ROUND(INDIRECT(ADDRESS(ROW()+(0), COLUMN()+(-3), 1))*INDIRECT(ADDRESS(ROW()+(0), COLUMN()+(-1), 1)), 2)</f>
        <v>2.02</v>
      </c>
      <c r="K35" s="17"/>
    </row>
    <row r="36" spans="1:11" ht="13.50" thickBot="1" customHeight="1">
      <c r="A36" s="14" t="s">
        <v>92</v>
      </c>
      <c r="B36" s="14"/>
      <c r="C36" s="14"/>
      <c r="D36" s="15" t="s">
        <v>93</v>
      </c>
      <c r="E36" s="14" t="s">
        <v>94</v>
      </c>
      <c r="F36" s="14"/>
      <c r="G36" s="16">
        <v>0.027</v>
      </c>
      <c r="H36" s="16"/>
      <c r="I36" s="17">
        <v>23.64</v>
      </c>
      <c r="J36" s="17">
        <f ca="1">ROUND(INDIRECT(ADDRESS(ROW()+(0), COLUMN()+(-3), 1))*INDIRECT(ADDRESS(ROW()+(0), COLUMN()+(-1), 1)), 2)</f>
        <v>0.64</v>
      </c>
      <c r="K36" s="17"/>
    </row>
    <row r="37" spans="1:11" ht="13.50" thickBot="1" customHeight="1">
      <c r="A37" s="14" t="s">
        <v>95</v>
      </c>
      <c r="B37" s="14"/>
      <c r="C37" s="14"/>
      <c r="D37" s="18" t="s">
        <v>96</v>
      </c>
      <c r="E37" s="19" t="s">
        <v>97</v>
      </c>
      <c r="F37" s="19"/>
      <c r="G37" s="20">
        <v>0.105</v>
      </c>
      <c r="H37" s="20"/>
      <c r="I37" s="21">
        <v>23.07</v>
      </c>
      <c r="J37" s="21">
        <f ca="1">ROUND(INDIRECT(ADDRESS(ROW()+(0), COLUMN()+(-3), 1))*INDIRECT(ADDRESS(ROW()+(0), COLUMN()+(-1), 1)), 2)</f>
        <v>2.42</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74.39</v>
      </c>
      <c r="J38" s="24">
        <f ca="1">ROUND(INDIRECT(ADDRESS(ROW()+(0), COLUMN()+(-3), 1))*INDIRECT(ADDRESS(ROW()+(0), COLUMN()+(-1), 1))/100, 2)</f>
        <v>1.49</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75.88</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