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<sst xmlns="http://schemas.openxmlformats.org/spreadsheetml/2006/main" count="112" uniqueCount="112">
  <si>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</si>
  <si>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</si>
  <si>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</si>
  <si>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</si>
  <si>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bomba,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AR60 100x300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</si>
  <si>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</si>
  <si>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</si>
  <si>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</si>
  <si>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</si>
  <si>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</si>
  <si>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</si>
  <si>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</si>
  <si>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</si>
  <si>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</si>
  <si>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</si>
  <si>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</si>
  <si>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</si>
  <si>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</si>
  <si>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</si>
  <si>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</si>
  <si>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</si>
  <si>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</si>
  <si>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</si>
  <si>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</si>
  <si>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</si>
  <si>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</si>
  <si>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</si>
  <si>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</si>
  <si>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</si>
  <si>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</si>
  <si>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</si>
  <si>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</si>
  <si>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</si>
  <si>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</si>
  <si>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</si>
  <si>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</si>
  <si>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</si>
  <si>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</si>
  <si>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</si>
  <si>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</si>
  <si>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</si>
  <si>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</si>
  <si>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</si>
  <si>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</si>
  <si>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</si>
  <si>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</si>
  <si>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</si>
  <si>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</si>
  <si>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</si>
  <si>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</si>
  <si>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mt07ame020hhc</t>
  </si>
  <si>
    <t xml:space="preserve">m²</t>
  </si>
  <si>
    <t xml:space="preserve">Malha electrossoldada AR60 100x300 mm, com arames longitudinais de 6 mm de diâmetro e arames transversais de 4,6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</si>
  <si>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</si>
  <si>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</si>
  <si>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</si>
  <si>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</si>
  <si>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</si>
  <si>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</si>
  <si>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mq06bhe010</t>
  </si>
  <si>
    <t xml:space="preserve">h</t>
  </si>
  <si>
    <t xml:space="preserve">Camião bomba estacionado na obra, para bombagem de betão.</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</si>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</sst>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4.42</v>
      </c>
      <c r="J22" s="17">
        <f ca="1">ROUND(INDIRECT(ADDRESS(ROW()+(0), COLUMN()+(-3), 1))*INDIRECT(ADDRESS(ROW()+(0), COLUMN()+(-1), 1)), 2)</f>
        <v>4.86</v>
      </c>
      <c r="K22" s="17"/>
    </row>
    <row r="23" spans="1:11" ht="13.50" thickBot="1" customHeight="1">
      <c r="A23" s="14" t="s">
        <v>53</v>
      </c>
      <c r="B23" s="14"/>
      <c r="C23" s="14"/>
      <c r="D23" s="15" t="s">
        <v>54</v>
      </c>
      <c r="E23" s="14" t="s">
        <v>55</v>
      </c>
      <c r="F23" s="14"/>
      <c r="G23" s="16">
        <v>0.088</v>
      </c>
      <c r="H23" s="16"/>
      <c r="I23" s="17">
        <v>83.08</v>
      </c>
      <c r="J23" s="17">
        <f ca="1">ROUND(INDIRECT(ADDRESS(ROW()+(0), COLUMN()+(-3), 1))*INDIRECT(ADDRESS(ROW()+(0), COLUMN()+(-1), 1)), 2)</f>
        <v>7.31</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0.011</v>
      </c>
      <c r="H25" s="16"/>
      <c r="I25" s="17">
        <v>190.4</v>
      </c>
      <c r="J25" s="17">
        <f ca="1">ROUND(INDIRECT(ADDRESS(ROW()+(0), COLUMN()+(-3), 1))*INDIRECT(ADDRESS(ROW()+(0), COLUMN()+(-1), 1)), 2)</f>
        <v>2.09</v>
      </c>
      <c r="K25" s="17"/>
    </row>
    <row r="26" spans="1:11" ht="13.50" thickBot="1" customHeight="1">
      <c r="A26" s="14" t="s">
        <v>62</v>
      </c>
      <c r="B26" s="14"/>
      <c r="C26" s="14"/>
      <c r="D26" s="15" t="s">
        <v>63</v>
      </c>
      <c r="E26" s="14" t="s">
        <v>64</v>
      </c>
      <c r="F26" s="14"/>
      <c r="G26" s="16">
        <v>0.009</v>
      </c>
      <c r="H26" s="16"/>
      <c r="I26" s="17">
        <v>3.45</v>
      </c>
      <c r="J26" s="17">
        <f ca="1">ROUND(INDIRECT(ADDRESS(ROW()+(0), COLUMN()+(-3), 1))*INDIRECT(ADDRESS(ROW()+(0), COLUMN()+(-1), 1)), 2)</f>
        <v>0.03</v>
      </c>
      <c r="K26" s="17"/>
    </row>
    <row r="27" spans="1:11" ht="13.50" thickBot="1" customHeight="1">
      <c r="A27" s="14" t="s">
        <v>65</v>
      </c>
      <c r="B27" s="14"/>
      <c r="C27" s="14"/>
      <c r="D27" s="15" t="s">
        <v>66</v>
      </c>
      <c r="E27" s="14" t="s">
        <v>67</v>
      </c>
      <c r="F27" s="14"/>
      <c r="G27" s="16">
        <v>0.36</v>
      </c>
      <c r="H27" s="16"/>
      <c r="I27" s="17">
        <v>22.68</v>
      </c>
      <c r="J27" s="17">
        <f ca="1">ROUND(INDIRECT(ADDRESS(ROW()+(0), COLUMN()+(-3), 1))*INDIRECT(ADDRESS(ROW()+(0), COLUMN()+(-1), 1)), 2)</f>
        <v>8.16</v>
      </c>
      <c r="K27" s="17"/>
    </row>
    <row r="28" spans="1:11" ht="13.50" thickBot="1" customHeight="1">
      <c r="A28" s="14" t="s">
        <v>68</v>
      </c>
      <c r="B28" s="14"/>
      <c r="C28" s="14"/>
      <c r="D28" s="15" t="s">
        <v>69</v>
      </c>
      <c r="E28" s="14" t="s">
        <v>70</v>
      </c>
      <c r="F28" s="14"/>
      <c r="G28" s="16">
        <v>0.321</v>
      </c>
      <c r="H28" s="16"/>
      <c r="I28" s="17">
        <v>21.45</v>
      </c>
      <c r="J28" s="17">
        <f ca="1">ROUND(INDIRECT(ADDRESS(ROW()+(0), COLUMN()+(-3), 1))*INDIRECT(ADDRESS(ROW()+(0), COLUMN()+(-1), 1)), 2)</f>
        <v>6.89</v>
      </c>
      <c r="K28" s="17"/>
    </row>
    <row r="29" spans="1:11" ht="13.50" thickBot="1" customHeight="1">
      <c r="A29" s="14" t="s">
        <v>71</v>
      </c>
      <c r="B29" s="14"/>
      <c r="C29" s="14"/>
      <c r="D29" s="15" t="s">
        <v>72</v>
      </c>
      <c r="E29" s="14" t="s">
        <v>73</v>
      </c>
      <c r="F29" s="14"/>
      <c r="G29" s="16">
        <v>0.226</v>
      </c>
      <c r="H29" s="16"/>
      <c r="I29" s="17">
        <v>23.64</v>
      </c>
      <c r="J29" s="17">
        <f ca="1">ROUND(INDIRECT(ADDRESS(ROW()+(0), COLUMN()+(-3), 1))*INDIRECT(ADDRESS(ROW()+(0), COLUMN()+(-1), 1)), 2)</f>
        <v>5.34</v>
      </c>
      <c r="K29" s="17"/>
    </row>
    <row r="30" spans="1:11" ht="13.50" thickBot="1" customHeight="1">
      <c r="A30" s="14" t="s">
        <v>74</v>
      </c>
      <c r="B30" s="14"/>
      <c r="C30" s="14"/>
      <c r="D30" s="15" t="s">
        <v>75</v>
      </c>
      <c r="E30" s="14" t="s">
        <v>76</v>
      </c>
      <c r="F30" s="14"/>
      <c r="G30" s="16">
        <v>0.222</v>
      </c>
      <c r="H30" s="16"/>
      <c r="I30" s="17">
        <v>23.07</v>
      </c>
      <c r="J30" s="17">
        <f ca="1">ROUND(INDIRECT(ADDRESS(ROW()+(0), COLUMN()+(-3), 1))*INDIRECT(ADDRESS(ROW()+(0), COLUMN()+(-1), 1)), 2)</f>
        <v>5.12</v>
      </c>
      <c r="K30" s="17"/>
    </row>
    <row r="31" spans="1:11" ht="13.50" thickBot="1" customHeight="1">
      <c r="A31" s="14" t="s">
        <v>77</v>
      </c>
      <c r="B31" s="14"/>
      <c r="C31" s="14"/>
      <c r="D31" s="15" t="s">
        <v>78</v>
      </c>
      <c r="E31" s="14" t="s">
        <v>79</v>
      </c>
      <c r="F31" s="14"/>
      <c r="G31" s="16">
        <v>0.06</v>
      </c>
      <c r="H31" s="16"/>
      <c r="I31" s="17">
        <v>23.64</v>
      </c>
      <c r="J31" s="17">
        <f ca="1">ROUND(INDIRECT(ADDRESS(ROW()+(0), COLUMN()+(-3), 1))*INDIRECT(ADDRESS(ROW()+(0), COLUMN()+(-1), 1)), 2)</f>
        <v>1.42</v>
      </c>
      <c r="K31" s="17"/>
    </row>
    <row r="32" spans="1:11" ht="13.50" thickBot="1" customHeight="1">
      <c r="A32" s="14" t="s">
        <v>80</v>
      </c>
      <c r="B32" s="14"/>
      <c r="C32" s="14"/>
      <c r="D32" s="15" t="s">
        <v>81</v>
      </c>
      <c r="E32" s="14" t="s">
        <v>82</v>
      </c>
      <c r="F32" s="14"/>
      <c r="G32" s="16">
        <v>0.06</v>
      </c>
      <c r="H32" s="16"/>
      <c r="I32" s="17">
        <v>23.07</v>
      </c>
      <c r="J32" s="17">
        <f ca="1">ROUND(INDIRECT(ADDRESS(ROW()+(0), COLUMN()+(-3), 1))*INDIRECT(ADDRESS(ROW()+(0), COLUMN()+(-1), 1)), 2)</f>
        <v>1.38</v>
      </c>
      <c r="K32" s="17"/>
    </row>
    <row r="33" spans="1:11" ht="13.50" thickBot="1" customHeight="1">
      <c r="A33" s="14" t="s">
        <v>83</v>
      </c>
      <c r="B33" s="14"/>
      <c r="C33" s="14"/>
      <c r="D33" s="15" t="s">
        <v>84</v>
      </c>
      <c r="E33" s="14" t="s">
        <v>85</v>
      </c>
      <c r="F33" s="14"/>
      <c r="G33" s="16">
        <v>0.006</v>
      </c>
      <c r="H33" s="16"/>
      <c r="I33" s="17">
        <v>23.64</v>
      </c>
      <c r="J33" s="17">
        <f ca="1">ROUND(INDIRECT(ADDRESS(ROW()+(0), COLUMN()+(-3), 1))*INDIRECT(ADDRESS(ROW()+(0), COLUMN()+(-1), 1)), 2)</f>
        <v>0.14</v>
      </c>
      <c r="K33" s="17"/>
    </row>
    <row r="34" spans="1:11" ht="13.50" thickBot="1" customHeight="1">
      <c r="A34" s="14" t="s">
        <v>86</v>
      </c>
      <c r="B34" s="14"/>
      <c r="C34" s="14"/>
      <c r="D34" s="18" t="s">
        <v>87</v>
      </c>
      <c r="E34" s="19" t="s">
        <v>88</v>
      </c>
      <c r="F34" s="19"/>
      <c r="G34" s="20">
        <v>0.025</v>
      </c>
      <c r="H34" s="20"/>
      <c r="I34" s="21">
        <v>23.07</v>
      </c>
      <c r="J34" s="21">
        <f ca="1">ROUND(INDIRECT(ADDRESS(ROW()+(0), COLUMN()+(-3), 1))*INDIRECT(ADDRESS(ROW()+(0), COLUMN()+(-1), 1)), 2)</f>
        <v>0.58</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73.82</v>
      </c>
      <c r="J35" s="24">
        <f ca="1">ROUND(INDIRECT(ADDRESS(ROW()+(0), COLUMN()+(-3), 1))*INDIRECT(ADDRESS(ROW()+(0), COLUMN()+(-1), 1))/100, 2)</f>
        <v>1.48</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75.3</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t="s">
        <v>98</v>
      </c>
    </row>
    <row r="41" spans="1:11" ht="13.50" thickBot="1" customHeight="1">
      <c r="A41" s="32" t="s">
        <v>99</v>
      </c>
      <c r="B41" s="32"/>
      <c r="C41" s="32"/>
      <c r="D41" s="32"/>
      <c r="E41" s="32"/>
      <c r="F41" s="33"/>
      <c r="G41" s="33"/>
      <c r="H41" s="33"/>
      <c r="I41" s="33"/>
      <c r="J41" s="33"/>
      <c r="K41" s="33"/>
    </row>
    <row r="42" spans="1:11" ht="13.50" thickBot="1" customHeight="1">
      <c r="A42" s="30" t="s">
        <v>100</v>
      </c>
      <c r="B42" s="30"/>
      <c r="C42" s="30"/>
      <c r="D42" s="30"/>
      <c r="E42" s="30"/>
      <c r="F42" s="31">
        <v>172012</v>
      </c>
      <c r="G42" s="31"/>
      <c r="H42" s="31">
        <v>172013</v>
      </c>
      <c r="I42" s="31"/>
      <c r="J42" s="31"/>
      <c r="K42" s="31" t="s">
        <v>101</v>
      </c>
    </row>
    <row r="43" spans="1:11" ht="13.50" thickBot="1" customHeight="1">
      <c r="A43" s="32" t="s">
        <v>102</v>
      </c>
      <c r="B43" s="32"/>
      <c r="C43" s="32"/>
      <c r="D43" s="32"/>
      <c r="E43" s="32"/>
      <c r="F43" s="33"/>
      <c r="G43" s="33"/>
      <c r="H43" s="33"/>
      <c r="I43" s="33"/>
      <c r="J43" s="33"/>
      <c r="K43" s="33"/>
    </row>
    <row r="44" spans="1:11" ht="13.50" thickBot="1" customHeight="1">
      <c r="A44" s="30" t="s">
        <v>103</v>
      </c>
      <c r="B44" s="30"/>
      <c r="C44" s="30"/>
      <c r="D44" s="30"/>
      <c r="E44" s="30"/>
      <c r="F44" s="31">
        <v>142010</v>
      </c>
      <c r="G44" s="31"/>
      <c r="H44" s="31">
        <v>1.10201e+006</v>
      </c>
      <c r="I44" s="31"/>
      <c r="J44" s="31"/>
      <c r="K44" s="31" t="s">
        <v>104</v>
      </c>
    </row>
    <row r="45" spans="1:11" ht="24.00" thickBot="1" customHeight="1">
      <c r="A45" s="32" t="s">
        <v>105</v>
      </c>
      <c r="B45" s="32"/>
      <c r="C45" s="32"/>
      <c r="D45" s="32"/>
      <c r="E45" s="32"/>
      <c r="F45" s="33"/>
      <c r="G45" s="33"/>
      <c r="H45" s="33"/>
      <c r="I45" s="33"/>
      <c r="J45" s="33"/>
      <c r="K45" s="33"/>
    </row>
    <row r="46" spans="1:11" ht="13.50" thickBot="1" customHeight="1">
      <c r="A46" s="30" t="s">
        <v>106</v>
      </c>
      <c r="B46" s="30"/>
      <c r="C46" s="30"/>
      <c r="D46" s="30"/>
      <c r="E46" s="30"/>
      <c r="F46" s="31">
        <v>112010</v>
      </c>
      <c r="G46" s="31"/>
      <c r="H46" s="31">
        <v>112011</v>
      </c>
      <c r="I46" s="31"/>
      <c r="J46" s="31"/>
      <c r="K46" s="31" t="s">
        <v>107</v>
      </c>
    </row>
    <row r="47" spans="1:11" ht="24.00" thickBot="1" customHeight="1">
      <c r="A47" s="32" t="s">
        <v>108</v>
      </c>
      <c r="B47" s="32"/>
      <c r="C47" s="32"/>
      <c r="D47" s="32"/>
      <c r="E47" s="32"/>
      <c r="F47" s="33"/>
      <c r="G47" s="33"/>
      <c r="H47" s="33"/>
      <c r="I47" s="33"/>
      <c r="J47" s="33"/>
      <c r="K47" s="33"/>
    </row>
    <row r="50" spans="1:1" ht="33.75" thickBot="1" customHeight="1">
      <c r="A50" s="1" t="s">
        <v>109</v>
      </c>
      <c r="B50" s="1"/>
      <c r="C50" s="1"/>
      <c r="D50" s="1"/>
      <c r="E50" s="1"/>
      <c r="F50" s="1"/>
      <c r="G50" s="1"/>
      <c r="H50" s="1"/>
      <c r="I50" s="1"/>
      <c r="J50" s="1"/>
      <c r="K50" s="1"/>
    </row>
    <row r="51" spans="1:1" ht="33.75" thickBot="1" customHeight="1">
      <c r="A51" s="1" t="s">
        <v>110</v>
      </c>
      <c r="B51" s="1"/>
      <c r="C51" s="1"/>
      <c r="D51" s="1"/>
      <c r="E51" s="1"/>
      <c r="F51" s="1"/>
      <c r="G51" s="1"/>
      <c r="H51" s="1"/>
      <c r="I51" s="1"/>
      <c r="J51" s="1"/>
      <c r="K51" s="1"/>
    </row>
    <row r="52" spans="1:1" ht="33.75" thickBot="1" customHeight="1">
      <c r="A52" s="1" t="s">
        <v>111</v>
      </c>
      <c r="B52" s="1"/>
      <c r="C52" s="1"/>
      <c r="D52" s="1"/>
      <c r="E52" s="1"/>
      <c r="F52" s="1"/>
      <c r="G52" s="1"/>
      <c r="H52" s="1"/>
      <c r="I52" s="1"/>
      <c r="J52" s="1"/>
      <c r="K52" s="1"/>
    </row>
  </sheetData>
  <mergeCells count="14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50:K50"/>
    <mergeCell ref="A51:K51"/>
    <mergeCell ref="A52:K52"/>
  </mergeCells>
  <pageMargins left="0.147638" right="0.147638" top="0.206693" bottom="0.206693" header="0.0" footer="0.0"/>
  <pageSetup paperSize="9" orientation="portrait"/>
  <rowBreaks count="0" manualBreakCount="0">
    </rowBreaks>
</worksheet>
</file>