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<sst xmlns="http://schemas.openxmlformats.org/spreadsheetml/2006/main" count="106" uniqueCount="106">
  <si>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</si>
  <si>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</si>
  <si>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</si>
  <si>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</si>
  <si>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AR55 100x300 mm de aço A500 EL, sobre murete de apoio de 80 cm de altura de tijolo cerâmico furado triplo, para revestir, 30x20x15 cm, com argamassa de cimento confeccionada em obra, com 250 kg/m³ de cimento, cor cinzento, dosificação 1:6, fornecida em sacos, acabado com tela asfáltica.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</si>
  <si>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</si>
  <si>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</si>
  <si>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</si>
  <si>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</si>
  <si>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</si>
  <si>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</si>
  <si>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</si>
  <si>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</si>
  <si>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</si>
  <si>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</si>
  <si>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</si>
  <si>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</si>
  <si>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</si>
  <si>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</si>
  <si>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</si>
  <si>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</si>
  <si>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</si>
  <si>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</si>
  <si>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</si>
  <si>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</si>
  <si>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</si>
  <si>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</si>
  <si>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</si>
  <si>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</si>
  <si>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</si>
  <si>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</si>
  <si>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</si>
  <si>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</si>
  <si>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</si>
  <si>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</si>
  <si>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</si>
  <si>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</si>
  <si>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</si>
  <si>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</si>
  <si>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</si>
  <si>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</si>
  <si>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</si>
  <si>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</si>
  <si>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</si>
  <si>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</si>
  <si>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</si>
  <si>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</si>
  <si>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</si>
  <si>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</si>
  <si>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</si>
  <si>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mt07ame020ggc</t>
  </si>
  <si>
    <t xml:space="preserve">m²</t>
  </si>
  <si>
    <t xml:space="preserve">Malha electrossoldada AR55 100x300 mm, com arames longitudinais de 5,5 mm de diâmetro e arames transversais de 4,2 mm de diâmetro, aço A500 EL.</t>
  </si>
  <si>
    <t xml:space="preserve">mt10haf020bgngc</t>
  </si>
  <si>
    <t xml:space="preserve">m³</t>
  </si>
  <si>
    <t xml:space="preserve">Betão C25/30 (XC1(P); D12; S3; Cl 0,4), fabricado em central, segundo NP EN 206.</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</si>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</sst>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0.009</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3.73</v>
      </c>
      <c r="J22" s="17">
        <f ca="1">ROUND(INDIRECT(ADDRESS(ROW()+(0), COLUMN()+(-3), 1))*INDIRECT(ADDRESS(ROW()+(0), COLUMN()+(-1), 1)), 2)</f>
        <v>4.1</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0.009</v>
      </c>
      <c r="H24" s="16"/>
      <c r="I24" s="17">
        <v>3.45</v>
      </c>
      <c r="J24" s="17">
        <f ca="1">ROUND(INDIRECT(ADDRESS(ROW()+(0), COLUMN()+(-3), 1))*INDIRECT(ADDRESS(ROW()+(0), COLUMN()+(-1), 1)), 2)</f>
        <v>0.03</v>
      </c>
      <c r="K24" s="17"/>
    </row>
    <row r="25" spans="1:11" ht="13.50" thickBot="1" customHeight="1">
      <c r="A25" s="14" t="s">
        <v>59</v>
      </c>
      <c r="B25" s="14"/>
      <c r="C25" s="14"/>
      <c r="D25" s="15" t="s">
        <v>60</v>
      </c>
      <c r="E25" s="14" t="s">
        <v>61</v>
      </c>
      <c r="F25" s="14"/>
      <c r="G25" s="16">
        <v>0.36</v>
      </c>
      <c r="H25" s="16"/>
      <c r="I25" s="17">
        <v>22.68</v>
      </c>
      <c r="J25" s="17">
        <f ca="1">ROUND(INDIRECT(ADDRESS(ROW()+(0), COLUMN()+(-3), 1))*INDIRECT(ADDRESS(ROW()+(0), COLUMN()+(-1), 1)), 2)</f>
        <v>8.16</v>
      </c>
      <c r="K25" s="17"/>
    </row>
    <row r="26" spans="1:11" ht="13.50" thickBot="1" customHeight="1">
      <c r="A26" s="14" t="s">
        <v>62</v>
      </c>
      <c r="B26" s="14"/>
      <c r="C26" s="14"/>
      <c r="D26" s="15" t="s">
        <v>63</v>
      </c>
      <c r="E26" s="14" t="s">
        <v>64</v>
      </c>
      <c r="F26" s="14"/>
      <c r="G26" s="16">
        <v>0.321</v>
      </c>
      <c r="H26" s="16"/>
      <c r="I26" s="17">
        <v>21.45</v>
      </c>
      <c r="J26" s="17">
        <f ca="1">ROUND(INDIRECT(ADDRESS(ROW()+(0), COLUMN()+(-3), 1))*INDIRECT(ADDRESS(ROW()+(0), COLUMN()+(-1), 1)), 2)</f>
        <v>6.89</v>
      </c>
      <c r="K26" s="17"/>
    </row>
    <row r="27" spans="1:11" ht="13.50" thickBot="1" customHeight="1">
      <c r="A27" s="14" t="s">
        <v>65</v>
      </c>
      <c r="B27" s="14"/>
      <c r="C27" s="14"/>
      <c r="D27" s="15" t="s">
        <v>66</v>
      </c>
      <c r="E27" s="14" t="s">
        <v>67</v>
      </c>
      <c r="F27" s="14"/>
      <c r="G27" s="16">
        <v>0.226</v>
      </c>
      <c r="H27" s="16"/>
      <c r="I27" s="17">
        <v>23.64</v>
      </c>
      <c r="J27" s="17">
        <f ca="1">ROUND(INDIRECT(ADDRESS(ROW()+(0), COLUMN()+(-3), 1))*INDIRECT(ADDRESS(ROW()+(0), COLUMN()+(-1), 1)), 2)</f>
        <v>5.34</v>
      </c>
      <c r="K27" s="17"/>
    </row>
    <row r="28" spans="1:11" ht="13.50" thickBot="1" customHeight="1">
      <c r="A28" s="14" t="s">
        <v>68</v>
      </c>
      <c r="B28" s="14"/>
      <c r="C28" s="14"/>
      <c r="D28" s="15" t="s">
        <v>69</v>
      </c>
      <c r="E28" s="14" t="s">
        <v>70</v>
      </c>
      <c r="F28" s="14"/>
      <c r="G28" s="16">
        <v>0.222</v>
      </c>
      <c r="H28" s="16"/>
      <c r="I28" s="17">
        <v>23.07</v>
      </c>
      <c r="J28" s="17">
        <f ca="1">ROUND(INDIRECT(ADDRESS(ROW()+(0), COLUMN()+(-3), 1))*INDIRECT(ADDRESS(ROW()+(0), COLUMN()+(-1), 1)), 2)</f>
        <v>5.12</v>
      </c>
      <c r="K28" s="17"/>
    </row>
    <row r="29" spans="1:11" ht="13.50" thickBot="1" customHeight="1">
      <c r="A29" s="14" t="s">
        <v>71</v>
      </c>
      <c r="B29" s="14"/>
      <c r="C29" s="14"/>
      <c r="D29" s="15" t="s">
        <v>72</v>
      </c>
      <c r="E29" s="14" t="s">
        <v>73</v>
      </c>
      <c r="F29" s="14"/>
      <c r="G29" s="16">
        <v>0.06</v>
      </c>
      <c r="H29" s="16"/>
      <c r="I29" s="17">
        <v>23.64</v>
      </c>
      <c r="J29" s="17">
        <f ca="1">ROUND(INDIRECT(ADDRESS(ROW()+(0), COLUMN()+(-3), 1))*INDIRECT(ADDRESS(ROW()+(0), COLUMN()+(-1), 1)), 2)</f>
        <v>1.42</v>
      </c>
      <c r="K29" s="17"/>
    </row>
    <row r="30" spans="1:11" ht="13.50" thickBot="1" customHeight="1">
      <c r="A30" s="14" t="s">
        <v>74</v>
      </c>
      <c r="B30" s="14"/>
      <c r="C30" s="14"/>
      <c r="D30" s="15" t="s">
        <v>75</v>
      </c>
      <c r="E30" s="14" t="s">
        <v>76</v>
      </c>
      <c r="F30" s="14"/>
      <c r="G30" s="16">
        <v>0.06</v>
      </c>
      <c r="H30" s="16"/>
      <c r="I30" s="17">
        <v>23.07</v>
      </c>
      <c r="J30" s="17">
        <f ca="1">ROUND(INDIRECT(ADDRESS(ROW()+(0), COLUMN()+(-3), 1))*INDIRECT(ADDRESS(ROW()+(0), COLUMN()+(-1), 1)), 2)</f>
        <v>1.38</v>
      </c>
      <c r="K30" s="17"/>
    </row>
    <row r="31" spans="1:11" ht="13.50" thickBot="1" customHeight="1">
      <c r="A31" s="14" t="s">
        <v>77</v>
      </c>
      <c r="B31" s="14"/>
      <c r="C31" s="14"/>
      <c r="D31" s="15" t="s">
        <v>78</v>
      </c>
      <c r="E31" s="14" t="s">
        <v>79</v>
      </c>
      <c r="F31" s="14"/>
      <c r="G31" s="16">
        <v>0.027</v>
      </c>
      <c r="H31" s="16"/>
      <c r="I31" s="17">
        <v>23.64</v>
      </c>
      <c r="J31" s="17">
        <f ca="1">ROUND(INDIRECT(ADDRESS(ROW()+(0), COLUMN()+(-3), 1))*INDIRECT(ADDRESS(ROW()+(0), COLUMN()+(-1), 1)), 2)</f>
        <v>0.64</v>
      </c>
      <c r="K31" s="17"/>
    </row>
    <row r="32" spans="1:11" ht="13.50" thickBot="1" customHeight="1">
      <c r="A32" s="14" t="s">
        <v>80</v>
      </c>
      <c r="B32" s="14"/>
      <c r="C32" s="14"/>
      <c r="D32" s="18" t="s">
        <v>81</v>
      </c>
      <c r="E32" s="19" t="s">
        <v>82</v>
      </c>
      <c r="F32" s="19"/>
      <c r="G32" s="20">
        <v>0.105</v>
      </c>
      <c r="H32" s="20"/>
      <c r="I32" s="21">
        <v>23.07</v>
      </c>
      <c r="J32" s="21">
        <f ca="1">ROUND(INDIRECT(ADDRESS(ROW()+(0), COLUMN()+(-3), 1))*INDIRECT(ADDRESS(ROW()+(0), COLUMN()+(-1), 1)), 2)</f>
        <v>2.42</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73.08</v>
      </c>
      <c r="J33" s="24">
        <f ca="1">ROUND(INDIRECT(ADDRESS(ROW()+(0), COLUMN()+(-3), 1))*INDIRECT(ADDRESS(ROW()+(0), COLUMN()+(-1), 1))/100, 2)</f>
        <v>1.46</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74.54</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t="s">
        <v>92</v>
      </c>
    </row>
    <row r="39" spans="1:11" ht="13.50" thickBot="1" customHeight="1">
      <c r="A39" s="32" t="s">
        <v>93</v>
      </c>
      <c r="B39" s="32"/>
      <c r="C39" s="32"/>
      <c r="D39" s="32"/>
      <c r="E39" s="32"/>
      <c r="F39" s="33"/>
      <c r="G39" s="33"/>
      <c r="H39" s="33"/>
      <c r="I39" s="33"/>
      <c r="J39" s="33"/>
      <c r="K39" s="33"/>
    </row>
    <row r="40" spans="1:11" ht="13.50" thickBot="1" customHeight="1">
      <c r="A40" s="30" t="s">
        <v>94</v>
      </c>
      <c r="B40" s="30"/>
      <c r="C40" s="30"/>
      <c r="D40" s="30"/>
      <c r="E40" s="30"/>
      <c r="F40" s="31">
        <v>172012</v>
      </c>
      <c r="G40" s="31"/>
      <c r="H40" s="31">
        <v>172013</v>
      </c>
      <c r="I40" s="31"/>
      <c r="J40" s="31"/>
      <c r="K40" s="31" t="s">
        <v>95</v>
      </c>
    </row>
    <row r="41" spans="1:11" ht="13.50" thickBot="1" customHeight="1">
      <c r="A41" s="32" t="s">
        <v>96</v>
      </c>
      <c r="B41" s="32"/>
      <c r="C41" s="32"/>
      <c r="D41" s="32"/>
      <c r="E41" s="32"/>
      <c r="F41" s="33"/>
      <c r="G41" s="33"/>
      <c r="H41" s="33"/>
      <c r="I41" s="33"/>
      <c r="J41" s="33"/>
      <c r="K41" s="33"/>
    </row>
    <row r="42" spans="1:11" ht="13.50" thickBot="1" customHeight="1">
      <c r="A42" s="30" t="s">
        <v>97</v>
      </c>
      <c r="B42" s="30"/>
      <c r="C42" s="30"/>
      <c r="D42" s="30"/>
      <c r="E42" s="30"/>
      <c r="F42" s="31">
        <v>142010</v>
      </c>
      <c r="G42" s="31"/>
      <c r="H42" s="31">
        <v>1.10201e+006</v>
      </c>
      <c r="I42" s="31"/>
      <c r="J42" s="31"/>
      <c r="K42" s="31" t="s">
        <v>98</v>
      </c>
    </row>
    <row r="43" spans="1:11" ht="24.00" thickBot="1" customHeight="1">
      <c r="A43" s="32" t="s">
        <v>99</v>
      </c>
      <c r="B43" s="32"/>
      <c r="C43" s="32"/>
      <c r="D43" s="32"/>
      <c r="E43" s="32"/>
      <c r="F43" s="33"/>
      <c r="G43" s="33"/>
      <c r="H43" s="33"/>
      <c r="I43" s="33"/>
      <c r="J43" s="33"/>
      <c r="K43" s="33"/>
    </row>
    <row r="44" spans="1:11" ht="13.50" thickBot="1" customHeight="1">
      <c r="A44" s="30" t="s">
        <v>100</v>
      </c>
      <c r="B44" s="30"/>
      <c r="C44" s="30"/>
      <c r="D44" s="30"/>
      <c r="E44" s="30"/>
      <c r="F44" s="31">
        <v>112010</v>
      </c>
      <c r="G44" s="31"/>
      <c r="H44" s="31">
        <v>112011</v>
      </c>
      <c r="I44" s="31"/>
      <c r="J44" s="31"/>
      <c r="K44" s="31" t="s">
        <v>101</v>
      </c>
    </row>
    <row r="45" spans="1:11" ht="24.00" thickBot="1" customHeight="1">
      <c r="A45" s="32" t="s">
        <v>102</v>
      </c>
      <c r="B45" s="32"/>
      <c r="C45" s="32"/>
      <c r="D45" s="32"/>
      <c r="E45" s="32"/>
      <c r="F45" s="33"/>
      <c r="G45" s="33"/>
      <c r="H45" s="33"/>
      <c r="I45" s="33"/>
      <c r="J45" s="33"/>
      <c r="K45" s="33"/>
    </row>
    <row r="48" spans="1:1" ht="33.75" thickBot="1" customHeight="1">
      <c r="A48" s="1" t="s">
        <v>103</v>
      </c>
      <c r="B48" s="1"/>
      <c r="C48" s="1"/>
      <c r="D48" s="1"/>
      <c r="E48" s="1"/>
      <c r="F48" s="1"/>
      <c r="G48" s="1"/>
      <c r="H48" s="1"/>
      <c r="I48" s="1"/>
      <c r="J48" s="1"/>
      <c r="K48" s="1"/>
    </row>
    <row r="49" spans="1:1" ht="33.75" thickBot="1" customHeight="1">
      <c r="A49" s="1" t="s">
        <v>104</v>
      </c>
      <c r="B49" s="1"/>
      <c r="C49" s="1"/>
      <c r="D49" s="1"/>
      <c r="E49" s="1"/>
      <c r="F49" s="1"/>
      <c r="G49" s="1"/>
      <c r="H49" s="1"/>
      <c r="I49" s="1"/>
      <c r="J49" s="1"/>
      <c r="K49" s="1"/>
    </row>
    <row r="50" spans="1:1" ht="33.75" thickBot="1" customHeight="1">
      <c r="A50" s="1" t="s">
        <v>105</v>
      </c>
      <c r="B50" s="1"/>
      <c r="C50" s="1"/>
      <c r="D50" s="1"/>
      <c r="E50" s="1"/>
      <c r="F50" s="1"/>
      <c r="G50" s="1"/>
      <c r="H50" s="1"/>
      <c r="I50" s="1"/>
      <c r="J50" s="1"/>
      <c r="K50" s="1"/>
    </row>
  </sheetData>
  <mergeCells count="13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8:K48"/>
    <mergeCell ref="A49:K49"/>
    <mergeCell ref="A50:K50"/>
  </mergeCells>
  <pageMargins left="0.147638" right="0.147638" top="0.206693" bottom="0.206693" header="0.0" footer="0.0"/>
  <pageSetup paperSize="9" orientation="portrait"/>
  <rowBreaks count="0" manualBreakCount="0">
    </rowBreaks>
</worksheet>
</file>