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<sst xmlns="http://schemas.openxmlformats.org/spreadsheetml/2006/main" count="109" uniqueCount="109">
  <si>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</si>
  <si>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</si>
  <si>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</si>
  <si>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</si>
  <si>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C35/45 (XC1(P); D12; S3; Cl 0,2)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AR76 100x300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</si>
  <si>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</si>
  <si>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</si>
  <si>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</si>
  <si>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</si>
  <si>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</si>
  <si>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</si>
  <si>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</si>
  <si>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</si>
  <si>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</si>
  <si>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</si>
  <si>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</si>
  <si>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</si>
  <si>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</si>
  <si>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</si>
  <si>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</si>
  <si>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</si>
  <si>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</si>
  <si>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</si>
  <si>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</si>
  <si>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</si>
  <si>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</si>
  <si>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</si>
  <si>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</si>
  <si>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</si>
  <si>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</si>
  <si>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</si>
  <si>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</si>
  <si>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</si>
  <si>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</si>
  <si>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</si>
  <si>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</si>
  <si>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</si>
  <si>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</si>
  <si>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</si>
  <si>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</si>
  <si>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</si>
  <si>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</si>
  <si>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</si>
  <si>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</si>
  <si>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</si>
  <si>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</si>
  <si>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</si>
  <si>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</si>
  <si>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</si>
  <si>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</si>
  <si>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mt07ame020kkc</t>
  </si>
  <si>
    <t xml:space="preserve">m²</t>
  </si>
  <si>
    <t xml:space="preserve">Malha electrossoldada AR76 100x300 mm, com arames longitudinais de 7,6 mm de diâmetro e arames transversais de 6,0 mm de diâmetro, aço A500 EL.</t>
  </si>
  <si>
    <t xml:space="preserve">mt10haf020bgnkc</t>
  </si>
  <si>
    <t xml:space="preserve">m³</t>
  </si>
  <si>
    <t xml:space="preserve">Betão C35/45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</si>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</sst>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87"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7.19</v>
      </c>
      <c r="J22" s="17">
        <f ca="1">ROUND(INDIRECT(ADDRESS(ROW()+(0), COLUMN()+(-3), 1))*INDIRECT(ADDRESS(ROW()+(0), COLUMN()+(-1), 1)), 2)</f>
        <v>7.91</v>
      </c>
      <c r="K22" s="17"/>
    </row>
    <row r="23" spans="1:11" ht="13.50" thickBot="1" customHeight="1">
      <c r="A23" s="14" t="s">
        <v>53</v>
      </c>
      <c r="B23" s="14"/>
      <c r="C23" s="14"/>
      <c r="D23" s="15" t="s">
        <v>54</v>
      </c>
      <c r="E23" s="14" t="s">
        <v>55</v>
      </c>
      <c r="F23" s="14"/>
      <c r="G23" s="16">
        <v>0.088</v>
      </c>
      <c r="H23" s="16"/>
      <c r="I23" s="17">
        <v>103.16</v>
      </c>
      <c r="J23" s="17">
        <f ca="1">ROUND(INDIRECT(ADDRESS(ROW()+(0), COLUMN()+(-3), 1))*INDIRECT(ADDRESS(ROW()+(0), COLUMN()+(-1), 1)), 2)</f>
        <v>9.08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78.89</v>
      </c>
      <c r="J34" s="24">
        <f ca="1">ROUND(INDIRECT(ADDRESS(ROW()+(0), COLUMN()+(-3), 1))*INDIRECT(ADDRESS(ROW()+(0), COLUMN()+(-1), 1))/100, 2)</f>
        <v>1.58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80.47</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