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<sst xmlns="http://schemas.openxmlformats.org/spreadsheetml/2006/main" count="118" uniqueCount="118">
  <si>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</si>
  <si>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</si>
  <si>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</si>
  <si>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</si>
  <si>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C25/30 (XC1(P); D12; S3; Cl 0,4) preparado em obra, e betonagem com meios manuais,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branca (com areia de mármore branco),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</si>
  <si>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</si>
  <si>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</si>
  <si>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</si>
  <si>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</si>
  <si>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</si>
  <si>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</si>
  <si>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</si>
  <si>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</si>
  <si>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</si>
  <si>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</si>
  <si>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</si>
  <si>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</si>
  <si>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mt01arg005b</t>
  </si>
  <si>
    <t xml:space="preserve">t</t>
  </si>
  <si>
    <t xml:space="preserve">Areia de mármore branco, para argamassa preparada em obra.</t>
  </si>
  <si>
    <t xml:space="preserve">mt08cem041k</t>
  </si>
  <si>
    <t xml:space="preserve">kg</t>
  </si>
  <si>
    <t xml:space="preserve">Cimento branco em sacos.</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</si>
  <si>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</si>
  <si>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</si>
  <si>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</si>
  <si>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</si>
  <si>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</si>
  <si>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</si>
  <si>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</si>
  <si>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</si>
  <si>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</si>
  <si>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</si>
  <si>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</si>
  <si>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</si>
  <si>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</si>
  <si>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</si>
  <si>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</si>
  <si>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</si>
  <si>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</si>
  <si>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</si>
  <si>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</si>
  <si>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</si>
  <si>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</si>
  <si>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</si>
  <si>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</si>
  <si>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</si>
  <si>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</si>
  <si>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</si>
  <si>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</si>
  <si>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</si>
  <si>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</si>
  <si>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</si>
  <si>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mt01arg000k</t>
  </si>
  <si>
    <t xml:space="preserve">m³</t>
  </si>
  <si>
    <t xml:space="preserve">Areia crivada.</t>
  </si>
  <si>
    <t xml:space="preserve">mt01arg001kd</t>
  </si>
  <si>
    <t xml:space="preserve">m³</t>
  </si>
  <si>
    <t xml:space="preserve">Agregado grosso homogeneizado, de tamanho máximo 12 mm.</t>
  </si>
  <si>
    <t xml:space="preserve">mt08cem000k</t>
  </si>
  <si>
    <t xml:space="preserve">kg</t>
  </si>
  <si>
    <t xml:space="preserve">Cimento cinzento em sacos.</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</si>
  <si>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</si>
  <si>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</si>
  <si>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</si>
  <si>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</si>
  <si>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</si>
  <si>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</si>
  <si>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</si>
  <si>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</si>
  <si>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</si>
  <si>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</si>
  <si>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</si>
  <si>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</si>
  <si>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</si>
  <si>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</si>
  <si>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</si>
  <si>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</si>
  <si>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</si>
  <si>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</si>
  <si>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</si>
  <si>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</si>
  <si>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</si>
  <si>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</si>
  <si>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</si>
  <si>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</si>
  <si>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mo113</t>
  </si>
  <si>
    <t xml:space="preserve">h</t>
  </si>
  <si>
    <t xml:space="preserve">Operário não qualificado construção.</t>
  </si>
  <si>
    <t xml:space="preserve">mo112</t>
  </si>
  <si>
    <t xml:space="preserve">h</t>
  </si>
  <si>
    <t xml:space="preserve">Operário especializado construção.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</si>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</sst>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3.57" customWidth="1"/>
    <col min="5" max="5" width="71.40"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0.014</v>
      </c>
      <c r="H10" s="16"/>
      <c r="I10" s="17">
        <v>1.5</v>
      </c>
      <c r="J10" s="17">
        <f ca="1">ROUND(INDIRECT(ADDRESS(ROW()+(0), COLUMN()+(-3), 1))*INDIRECT(ADDRESS(ROW()+(0), COLUMN()+(-1), 1)), 2)</f>
        <v>0.02</v>
      </c>
      <c r="K10" s="17"/>
    </row>
    <row r="11" spans="1:11" ht="13.50" thickBot="1" customHeight="1">
      <c r="A11" s="14" t="s">
        <v>17</v>
      </c>
      <c r="B11" s="14"/>
      <c r="C11" s="14"/>
      <c r="D11" s="15" t="s">
        <v>18</v>
      </c>
      <c r="E11" s="14" t="s">
        <v>19</v>
      </c>
      <c r="F11" s="14"/>
      <c r="G11" s="16">
        <v>0.021</v>
      </c>
      <c r="H11" s="16"/>
      <c r="I11" s="17">
        <v>115</v>
      </c>
      <c r="J11" s="17">
        <f ca="1">ROUND(INDIRECT(ADDRESS(ROW()+(0), COLUMN()+(-3), 1))*INDIRECT(ADDRESS(ROW()+(0), COLUMN()+(-1), 1)), 2)</f>
        <v>2.42</v>
      </c>
      <c r="K11" s="17"/>
    </row>
    <row r="12" spans="1:11" ht="13.50" thickBot="1" customHeight="1">
      <c r="A12" s="14" t="s">
        <v>20</v>
      </c>
      <c r="B12" s="14"/>
      <c r="C12" s="14"/>
      <c r="D12" s="15" t="s">
        <v>21</v>
      </c>
      <c r="E12" s="14" t="s">
        <v>22</v>
      </c>
      <c r="F12" s="14"/>
      <c r="G12" s="16">
        <v>3.175</v>
      </c>
      <c r="H12" s="16"/>
      <c r="I12" s="17">
        <v>0.15</v>
      </c>
      <c r="J12" s="17">
        <f ca="1">ROUND(INDIRECT(ADDRESS(ROW()+(0), COLUMN()+(-3), 1))*INDIRECT(ADDRESS(ROW()+(0), COLUMN()+(-1), 1)), 2)</f>
        <v>0.48</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0.046</v>
      </c>
      <c r="H23" s="16"/>
      <c r="I23" s="17">
        <v>17</v>
      </c>
      <c r="J23" s="17">
        <f ca="1">ROUND(INDIRECT(ADDRESS(ROW()+(0), COLUMN()+(-3), 1))*INDIRECT(ADDRESS(ROW()+(0), COLUMN()+(-1), 1)), 2)</f>
        <v>0.78</v>
      </c>
      <c r="K23" s="17"/>
    </row>
    <row r="24" spans="1:11" ht="13.50" thickBot="1" customHeight="1">
      <c r="A24" s="14" t="s">
        <v>56</v>
      </c>
      <c r="B24" s="14"/>
      <c r="C24" s="14"/>
      <c r="D24" s="15" t="s">
        <v>57</v>
      </c>
      <c r="E24" s="14" t="s">
        <v>58</v>
      </c>
      <c r="F24" s="14"/>
      <c r="G24" s="16">
        <v>0.082</v>
      </c>
      <c r="H24" s="16"/>
      <c r="I24" s="17">
        <v>25</v>
      </c>
      <c r="J24" s="17">
        <f ca="1">ROUND(INDIRECT(ADDRESS(ROW()+(0), COLUMN()+(-3), 1))*INDIRECT(ADDRESS(ROW()+(0), COLUMN()+(-1), 1)), 2)</f>
        <v>2.05</v>
      </c>
      <c r="K24" s="17"/>
    </row>
    <row r="25" spans="1:11" ht="13.50" thickBot="1" customHeight="1">
      <c r="A25" s="14" t="s">
        <v>59</v>
      </c>
      <c r="B25" s="14"/>
      <c r="C25" s="14"/>
      <c r="D25" s="15" t="s">
        <v>60</v>
      </c>
      <c r="E25" s="14" t="s">
        <v>61</v>
      </c>
      <c r="F25" s="14"/>
      <c r="G25" s="16">
        <v>36.127</v>
      </c>
      <c r="H25" s="16"/>
      <c r="I25" s="17">
        <v>0.1</v>
      </c>
      <c r="J25" s="17">
        <f ca="1">ROUND(INDIRECT(ADDRESS(ROW()+(0), COLUMN()+(-3), 1))*INDIRECT(ADDRESS(ROW()+(0), COLUMN()+(-1), 1)), 2)</f>
        <v>3.61</v>
      </c>
      <c r="K25" s="17"/>
    </row>
    <row r="26" spans="1:11" ht="13.50" thickBot="1" customHeight="1">
      <c r="A26" s="14" t="s">
        <v>62</v>
      </c>
      <c r="B26" s="14"/>
      <c r="C26" s="14"/>
      <c r="D26" s="15" t="s">
        <v>63</v>
      </c>
      <c r="E26" s="14" t="s">
        <v>64</v>
      </c>
      <c r="F26" s="14"/>
      <c r="G26" s="16">
        <v>0.15</v>
      </c>
      <c r="H26" s="16"/>
      <c r="I26" s="17">
        <v>1.56</v>
      </c>
      <c r="J26" s="17">
        <f ca="1">ROUND(INDIRECT(ADDRESS(ROW()+(0), COLUMN()+(-3), 1))*INDIRECT(ADDRESS(ROW()+(0), COLUMN()+(-1), 1)), 2)</f>
        <v>0.23</v>
      </c>
      <c r="K26" s="17"/>
    </row>
    <row r="27" spans="1:11" ht="13.50" thickBot="1" customHeight="1">
      <c r="A27" s="14" t="s">
        <v>65</v>
      </c>
      <c r="B27" s="14"/>
      <c r="C27" s="14"/>
      <c r="D27" s="15" t="s">
        <v>66</v>
      </c>
      <c r="E27" s="14" t="s">
        <v>67</v>
      </c>
      <c r="F27" s="14"/>
      <c r="G27" s="16">
        <v>0.064</v>
      </c>
      <c r="H27" s="16"/>
      <c r="I27" s="17">
        <v>3.45</v>
      </c>
      <c r="J27" s="17">
        <f ca="1">ROUND(INDIRECT(ADDRESS(ROW()+(0), COLUMN()+(-3), 1))*INDIRECT(ADDRESS(ROW()+(0), COLUMN()+(-1), 1)), 2)</f>
        <v>0.22</v>
      </c>
      <c r="K27" s="17"/>
    </row>
    <row r="28" spans="1:11" ht="13.50" thickBot="1" customHeight="1">
      <c r="A28" s="14" t="s">
        <v>68</v>
      </c>
      <c r="B28" s="14"/>
      <c r="C28" s="14"/>
      <c r="D28" s="15" t="s">
        <v>69</v>
      </c>
      <c r="E28" s="14" t="s">
        <v>70</v>
      </c>
      <c r="F28" s="14"/>
      <c r="G28" s="16">
        <v>0.36</v>
      </c>
      <c r="H28" s="16"/>
      <c r="I28" s="17">
        <v>22.68</v>
      </c>
      <c r="J28" s="17">
        <f ca="1">ROUND(INDIRECT(ADDRESS(ROW()+(0), COLUMN()+(-3), 1))*INDIRECT(ADDRESS(ROW()+(0), COLUMN()+(-1), 1)), 2)</f>
        <v>8.16</v>
      </c>
      <c r="K28" s="17"/>
    </row>
    <row r="29" spans="1:11" ht="13.50" thickBot="1" customHeight="1">
      <c r="A29" s="14" t="s">
        <v>71</v>
      </c>
      <c r="B29" s="14"/>
      <c r="C29" s="14"/>
      <c r="D29" s="15" t="s">
        <v>72</v>
      </c>
      <c r="E29" s="14" t="s">
        <v>73</v>
      </c>
      <c r="F29" s="14"/>
      <c r="G29" s="16">
        <v>0.335</v>
      </c>
      <c r="H29" s="16"/>
      <c r="I29" s="17">
        <v>21.45</v>
      </c>
      <c r="J29" s="17">
        <f ca="1">ROUND(INDIRECT(ADDRESS(ROW()+(0), COLUMN()+(-3), 1))*INDIRECT(ADDRESS(ROW()+(0), COLUMN()+(-1), 1)), 2)</f>
        <v>7.19</v>
      </c>
      <c r="K29" s="17"/>
    </row>
    <row r="30" spans="1:11" ht="13.50" thickBot="1" customHeight="1">
      <c r="A30" s="14" t="s">
        <v>74</v>
      </c>
      <c r="B30" s="14"/>
      <c r="C30" s="14"/>
      <c r="D30" s="15" t="s">
        <v>75</v>
      </c>
      <c r="E30" s="14" t="s">
        <v>76</v>
      </c>
      <c r="F30" s="14"/>
      <c r="G30" s="16">
        <v>0.226</v>
      </c>
      <c r="H30" s="16"/>
      <c r="I30" s="17">
        <v>23.64</v>
      </c>
      <c r="J30" s="17">
        <f ca="1">ROUND(INDIRECT(ADDRESS(ROW()+(0), COLUMN()+(-3), 1))*INDIRECT(ADDRESS(ROW()+(0), COLUMN()+(-1), 1)), 2)</f>
        <v>5.34</v>
      </c>
      <c r="K30" s="17"/>
    </row>
    <row r="31" spans="1:11" ht="13.50" thickBot="1" customHeight="1">
      <c r="A31" s="14" t="s">
        <v>77</v>
      </c>
      <c r="B31" s="14"/>
      <c r="C31" s="14"/>
      <c r="D31" s="15" t="s">
        <v>78</v>
      </c>
      <c r="E31" s="14" t="s">
        <v>79</v>
      </c>
      <c r="F31" s="14"/>
      <c r="G31" s="16">
        <v>0.222</v>
      </c>
      <c r="H31" s="16"/>
      <c r="I31" s="17">
        <v>23.07</v>
      </c>
      <c r="J31" s="17">
        <f ca="1">ROUND(INDIRECT(ADDRESS(ROW()+(0), COLUMN()+(-3), 1))*INDIRECT(ADDRESS(ROW()+(0), COLUMN()+(-1), 1)), 2)</f>
        <v>5.12</v>
      </c>
      <c r="K31" s="17"/>
    </row>
    <row r="32" spans="1:11" ht="13.50" thickBot="1" customHeight="1">
      <c r="A32" s="14" t="s">
        <v>80</v>
      </c>
      <c r="B32" s="14"/>
      <c r="C32" s="14"/>
      <c r="D32" s="15" t="s">
        <v>81</v>
      </c>
      <c r="E32" s="14" t="s">
        <v>82</v>
      </c>
      <c r="F32" s="14"/>
      <c r="G32" s="16">
        <v>0.06</v>
      </c>
      <c r="H32" s="16"/>
      <c r="I32" s="17">
        <v>23.64</v>
      </c>
      <c r="J32" s="17">
        <f ca="1">ROUND(INDIRECT(ADDRESS(ROW()+(0), COLUMN()+(-3), 1))*INDIRECT(ADDRESS(ROW()+(0), COLUMN()+(-1), 1)), 2)</f>
        <v>1.42</v>
      </c>
      <c r="K32" s="17"/>
    </row>
    <row r="33" spans="1:11" ht="13.50" thickBot="1" customHeight="1">
      <c r="A33" s="14" t="s">
        <v>83</v>
      </c>
      <c r="B33" s="14"/>
      <c r="C33" s="14"/>
      <c r="D33" s="15" t="s">
        <v>84</v>
      </c>
      <c r="E33" s="14" t="s">
        <v>85</v>
      </c>
      <c r="F33" s="14"/>
      <c r="G33" s="16">
        <v>0.06</v>
      </c>
      <c r="H33" s="16"/>
      <c r="I33" s="17">
        <v>23.07</v>
      </c>
      <c r="J33" s="17">
        <f ca="1">ROUND(INDIRECT(ADDRESS(ROW()+(0), COLUMN()+(-3), 1))*INDIRECT(ADDRESS(ROW()+(0), COLUMN()+(-1), 1)), 2)</f>
        <v>1.38</v>
      </c>
      <c r="K33" s="17"/>
    </row>
    <row r="34" spans="1:11" ht="13.50" thickBot="1" customHeight="1">
      <c r="A34" s="14" t="s">
        <v>86</v>
      </c>
      <c r="B34" s="14"/>
      <c r="C34" s="14"/>
      <c r="D34" s="15" t="s">
        <v>87</v>
      </c>
      <c r="E34" s="14" t="s">
        <v>88</v>
      </c>
      <c r="F34" s="14"/>
      <c r="G34" s="16">
        <v>0.088</v>
      </c>
      <c r="H34" s="16"/>
      <c r="I34" s="17">
        <v>21.45</v>
      </c>
      <c r="J34" s="17">
        <f ca="1">ROUND(INDIRECT(ADDRESS(ROW()+(0), COLUMN()+(-3), 1))*INDIRECT(ADDRESS(ROW()+(0), COLUMN()+(-1), 1)), 2)</f>
        <v>1.89</v>
      </c>
      <c r="K34" s="17"/>
    </row>
    <row r="35" spans="1:11" ht="13.50" thickBot="1" customHeight="1">
      <c r="A35" s="14" t="s">
        <v>89</v>
      </c>
      <c r="B35" s="14"/>
      <c r="C35" s="14"/>
      <c r="D35" s="15" t="s">
        <v>90</v>
      </c>
      <c r="E35" s="14" t="s">
        <v>91</v>
      </c>
      <c r="F35" s="14"/>
      <c r="G35" s="16">
        <v>0.092</v>
      </c>
      <c r="H35" s="16"/>
      <c r="I35" s="17">
        <v>21.98</v>
      </c>
      <c r="J35" s="17">
        <f ca="1">ROUND(INDIRECT(ADDRESS(ROW()+(0), COLUMN()+(-3), 1))*INDIRECT(ADDRESS(ROW()+(0), COLUMN()+(-1), 1)), 2)</f>
        <v>2.02</v>
      </c>
      <c r="K35" s="17"/>
    </row>
    <row r="36" spans="1:11" ht="13.50" thickBot="1" customHeight="1">
      <c r="A36" s="14" t="s">
        <v>92</v>
      </c>
      <c r="B36" s="14"/>
      <c r="C36" s="14"/>
      <c r="D36" s="15" t="s">
        <v>93</v>
      </c>
      <c r="E36" s="14" t="s">
        <v>94</v>
      </c>
      <c r="F36" s="14"/>
      <c r="G36" s="16">
        <v>0.027</v>
      </c>
      <c r="H36" s="16"/>
      <c r="I36" s="17">
        <v>23.64</v>
      </c>
      <c r="J36" s="17">
        <f ca="1">ROUND(INDIRECT(ADDRESS(ROW()+(0), COLUMN()+(-3), 1))*INDIRECT(ADDRESS(ROW()+(0), COLUMN()+(-1), 1)), 2)</f>
        <v>0.64</v>
      </c>
      <c r="K36" s="17"/>
    </row>
    <row r="37" spans="1:11" ht="13.50" thickBot="1" customHeight="1">
      <c r="A37" s="14" t="s">
        <v>95</v>
      </c>
      <c r="B37" s="14"/>
      <c r="C37" s="14"/>
      <c r="D37" s="18" t="s">
        <v>96</v>
      </c>
      <c r="E37" s="19" t="s">
        <v>97</v>
      </c>
      <c r="F37" s="19"/>
      <c r="G37" s="20">
        <v>0.105</v>
      </c>
      <c r="H37" s="20"/>
      <c r="I37" s="21">
        <v>23.07</v>
      </c>
      <c r="J37" s="21">
        <f ca="1">ROUND(INDIRECT(ADDRESS(ROW()+(0), COLUMN()+(-3), 1))*INDIRECT(ADDRESS(ROW()+(0), COLUMN()+(-1), 1)), 2)</f>
        <v>2.42</v>
      </c>
      <c r="K37" s="21"/>
    </row>
    <row r="38" spans="1:11" ht="13.50" thickBot="1" customHeight="1">
      <c r="A38" s="19"/>
      <c r="B38" s="19"/>
      <c r="C38" s="19"/>
      <c r="D38" s="22" t="s">
        <v>98</v>
      </c>
      <c r="E38" s="5" t="s">
        <v>99</v>
      </c>
      <c r="F38" s="5"/>
      <c r="G38" s="23">
        <v>2</v>
      </c>
      <c r="H38" s="23"/>
      <c r="I3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1)),INDIRECT(ADDRESS(ROW()+(-29), COLUMN()+(1), 1))), 2)</f>
        <v>77.81</v>
      </c>
      <c r="J38" s="24">
        <f ca="1">ROUND(INDIRECT(ADDRESS(ROW()+(0), COLUMN()+(-3), 1))*INDIRECT(ADDRESS(ROW()+(0), COLUMN()+(-1), 1))/100, 2)</f>
        <v>1.56</v>
      </c>
      <c r="K38" s="24"/>
    </row>
    <row r="39" spans="1:11" ht="13.50" thickBot="1" customHeight="1">
      <c r="A39" s="25" t="s">
        <v>100</v>
      </c>
      <c r="B39" s="25"/>
      <c r="C39" s="25"/>
      <c r="D39" s="26"/>
      <c r="E39" s="26"/>
      <c r="F39" s="26"/>
      <c r="G39" s="27"/>
      <c r="H39" s="27"/>
      <c r="I39" s="25" t="s">
        <v>101</v>
      </c>
      <c r="J3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1)),INDIRECT(ADDRESS(ROW()+(-30), COLUMN()+(0), 1))), 2)</f>
        <v>79.37</v>
      </c>
      <c r="K39" s="28"/>
    </row>
    <row r="42" spans="1:11" ht="13.50" thickBot="1" customHeight="1">
      <c r="A42" s="29" t="s">
        <v>102</v>
      </c>
      <c r="B42" s="29"/>
      <c r="C42" s="29"/>
      <c r="D42" s="29"/>
      <c r="E42" s="29"/>
      <c r="F42" s="29" t="s">
        <v>103</v>
      </c>
      <c r="G42" s="29"/>
      <c r="H42" s="29" t="s">
        <v>104</v>
      </c>
      <c r="I42" s="29"/>
      <c r="J42" s="29"/>
      <c r="K42" s="29" t="s">
        <v>105</v>
      </c>
    </row>
    <row r="43" spans="1:11" ht="13.50" thickBot="1" customHeight="1">
      <c r="A43" s="30" t="s">
        <v>106</v>
      </c>
      <c r="B43" s="30"/>
      <c r="C43" s="30"/>
      <c r="D43" s="30"/>
      <c r="E43" s="30"/>
      <c r="F43" s="31">
        <v>1.06202e+006</v>
      </c>
      <c r="G43" s="31"/>
      <c r="H43" s="31">
        <v>1.06202e+006</v>
      </c>
      <c r="I43" s="31"/>
      <c r="J43" s="31"/>
      <c r="K43" s="31" t="s">
        <v>107</v>
      </c>
    </row>
    <row r="44" spans="1:11" ht="13.50" thickBot="1" customHeight="1">
      <c r="A44" s="32" t="s">
        <v>108</v>
      </c>
      <c r="B44" s="32"/>
      <c r="C44" s="32"/>
      <c r="D44" s="32"/>
      <c r="E44" s="32"/>
      <c r="F44" s="33"/>
      <c r="G44" s="33"/>
      <c r="H44" s="33"/>
      <c r="I44" s="33"/>
      <c r="J44" s="33"/>
      <c r="K44" s="33"/>
    </row>
    <row r="45" spans="1:11" ht="13.50" thickBot="1" customHeight="1">
      <c r="A45" s="30" t="s">
        <v>109</v>
      </c>
      <c r="B45" s="30"/>
      <c r="C45" s="30"/>
      <c r="D45" s="30"/>
      <c r="E45" s="30"/>
      <c r="F45" s="31">
        <v>142010</v>
      </c>
      <c r="G45" s="31"/>
      <c r="H45" s="31">
        <v>1.10201e+006</v>
      </c>
      <c r="I45" s="31"/>
      <c r="J45" s="31"/>
      <c r="K45" s="31" t="s">
        <v>110</v>
      </c>
    </row>
    <row r="46" spans="1:11" ht="24.00" thickBot="1" customHeight="1">
      <c r="A46" s="32" t="s">
        <v>111</v>
      </c>
      <c r="B46" s="32"/>
      <c r="C46" s="32"/>
      <c r="D46" s="32"/>
      <c r="E46" s="32"/>
      <c r="F46" s="33"/>
      <c r="G46" s="33"/>
      <c r="H46" s="33"/>
      <c r="I46" s="33"/>
      <c r="J46" s="33"/>
      <c r="K46" s="33"/>
    </row>
    <row r="47" spans="1:11" ht="13.50" thickBot="1" customHeight="1">
      <c r="A47" s="30" t="s">
        <v>112</v>
      </c>
      <c r="B47" s="30"/>
      <c r="C47" s="30"/>
      <c r="D47" s="30"/>
      <c r="E47" s="30"/>
      <c r="F47" s="31">
        <v>112010</v>
      </c>
      <c r="G47" s="31"/>
      <c r="H47" s="31">
        <v>112011</v>
      </c>
      <c r="I47" s="31"/>
      <c r="J47" s="31"/>
      <c r="K47" s="31" t="s">
        <v>113</v>
      </c>
    </row>
    <row r="48" spans="1:11" ht="24.00" thickBot="1" customHeight="1">
      <c r="A48" s="32" t="s">
        <v>114</v>
      </c>
      <c r="B48" s="32"/>
      <c r="C48" s="32"/>
      <c r="D48" s="32"/>
      <c r="E48" s="32"/>
      <c r="F48" s="33"/>
      <c r="G48" s="33"/>
      <c r="H48" s="33"/>
      <c r="I48" s="33"/>
      <c r="J48" s="33"/>
      <c r="K48" s="33"/>
    </row>
    <row r="51" spans="1:1" ht="33.75" thickBot="1" customHeight="1">
      <c r="A51" s="1" t="s">
        <v>115</v>
      </c>
      <c r="B51" s="1"/>
      <c r="C51" s="1"/>
      <c r="D51" s="1"/>
      <c r="E51" s="1"/>
      <c r="F51" s="1"/>
      <c r="G51" s="1"/>
      <c r="H51" s="1"/>
      <c r="I51" s="1"/>
      <c r="J51" s="1"/>
      <c r="K51" s="1"/>
    </row>
    <row r="52" spans="1:1" ht="33.75" thickBot="1" customHeight="1">
      <c r="A52" s="1" t="s">
        <v>116</v>
      </c>
      <c r="B52" s="1"/>
      <c r="C52" s="1"/>
      <c r="D52" s="1"/>
      <c r="E52" s="1"/>
      <c r="F52" s="1"/>
      <c r="G52" s="1"/>
      <c r="H52" s="1"/>
      <c r="I52" s="1"/>
      <c r="J52" s="1"/>
      <c r="K52" s="1"/>
    </row>
    <row r="53" spans="1:1" ht="33.75" thickBot="1" customHeight="1">
      <c r="A53" s="1" t="s">
        <v>117</v>
      </c>
      <c r="B53" s="1"/>
      <c r="C53" s="1"/>
      <c r="D53" s="1"/>
      <c r="E53" s="1"/>
      <c r="F53" s="1"/>
      <c r="G53" s="1"/>
      <c r="H53" s="1"/>
      <c r="I53" s="1"/>
      <c r="J53" s="1"/>
      <c r="K53" s="1"/>
    </row>
  </sheetData>
  <mergeCells count="15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C36"/>
    <mergeCell ref="E36:F36"/>
    <mergeCell ref="G36:H36"/>
    <mergeCell ref="J36:K36"/>
    <mergeCell ref="A37:C37"/>
    <mergeCell ref="E37:F37"/>
    <mergeCell ref="G37:H37"/>
    <mergeCell ref="J37:K37"/>
    <mergeCell ref="A38:C38"/>
    <mergeCell ref="E38:F38"/>
    <mergeCell ref="G38:H38"/>
    <mergeCell ref="J38:K38"/>
    <mergeCell ref="A39:F39"/>
    <mergeCell ref="G39:H39"/>
    <mergeCell ref="J39:K39"/>
    <mergeCell ref="A42:E42"/>
    <mergeCell ref="F42:G42"/>
    <mergeCell ref="H42:J42"/>
    <mergeCell ref="A43:E43"/>
    <mergeCell ref="F43:G44"/>
    <mergeCell ref="H43:J44"/>
    <mergeCell ref="K43:K44"/>
    <mergeCell ref="A44:E44"/>
    <mergeCell ref="A45:E45"/>
    <mergeCell ref="F45:G46"/>
    <mergeCell ref="H45:J46"/>
    <mergeCell ref="K45:K46"/>
    <mergeCell ref="A46:E46"/>
    <mergeCell ref="A47:E47"/>
    <mergeCell ref="F47:G48"/>
    <mergeCell ref="H47:J48"/>
    <mergeCell ref="K47:K48"/>
    <mergeCell ref="A48:E48"/>
    <mergeCell ref="A51:K51"/>
    <mergeCell ref="A52:K52"/>
    <mergeCell ref="A53:K53"/>
  </mergeCells>
  <pageMargins left="0.147638" right="0.147638" top="0.206693" bottom="0.206693" header="0.0" footer="0.0"/>
  <pageSetup paperSize="9" orientation="portrait"/>
  <rowBreaks count="0" manualBreakCount="0">
    </rowBreaks>
</worksheet>
</file>