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<sst xmlns="http://schemas.openxmlformats.org/spreadsheetml/2006/main" count="94" uniqueCount="94">
  <si>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</si>
  <si>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</si>
  <si>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</si>
  <si>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</si>
  <si>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preparado em obra, e betonagem com meios manuais, volume 0,064 m³/m², e aço A400 NR na zona de reforço de momentos negativos e conectores de vigotas e vigas de bordadura, quantidade 6 kg/m²; formada por: vigota pré-esforçada de secção em "T" invertido, com documento de homologação; abobadilha de betão, 40x12x20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</si>
  <si>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</si>
  <si>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</si>
  <si>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</si>
  <si>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</si>
  <si>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</si>
  <si>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</si>
  <si>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</si>
  <si>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</si>
  <si>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</si>
  <si>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</si>
  <si>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</si>
  <si>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</si>
  <si>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</si>
  <si>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</si>
  <si>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</si>
  <si>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</si>
  <si>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</si>
  <si>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</si>
  <si>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</si>
  <si>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</si>
  <si>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</si>
  <si>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mt07bvp010b</t>
  </si>
  <si>
    <t xml:space="preserve">Ud</t>
  </si>
  <si>
    <t xml:space="preserve">Abobadilha de betão, 40x12x20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</si>
  <si>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</si>
  <si>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</si>
  <si>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</si>
  <si>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</si>
  <si>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</si>
  <si>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</si>
  <si>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</si>
  <si>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</si>
  <si>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</si>
  <si>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</si>
  <si>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</si>
  <si>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</si>
  <si>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</si>
  <si>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</si>
  <si>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</si>
  <si>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</si>
  <si>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</si>
  <si>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</si>
  <si>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</si>
  <si>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</si>
  <si>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</si>
  <si>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mt08cur020a</t>
  </si>
  <si>
    <t xml:space="preserve">l</t>
  </si>
  <si>
    <t xml:space="preserve">Agente filmógeno, para a cura de betões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</si>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</sst>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0.012</v>
      </c>
      <c r="H9" s="11"/>
      <c r="I9" s="13">
        <v>1.5</v>
      </c>
      <c r="J9" s="13">
        <f ca="1">ROUND(INDIRECT(ADDRESS(ROW()+(0), COLUMN()+(-3), 1))*INDIRECT(ADDRESS(ROW()+(0), COLUMN()+(-1), 1)), 2)</f>
        <v>0.02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0.3</v>
      </c>
      <c r="J14" s="17">
        <f ca="1">ROUND(INDIRECT(ADDRESS(ROW()+(0), COLUMN()+(-3), 1))*INDIRECT(ADDRESS(ROW()+(0), COLUMN()+(-1), 1)), 2)</f>
        <v>2.21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0.035</v>
      </c>
      <c r="H19" s="16"/>
      <c r="I19" s="17">
        <v>17</v>
      </c>
      <c r="J19" s="17">
        <f ca="1">ROUND(INDIRECT(ADDRESS(ROW()+(0), COLUMN()+(-3), 1))*INDIRECT(ADDRESS(ROW()+(0), COLUMN()+(-1), 1)), 2)</f>
        <v>0.6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0.062</v>
      </c>
      <c r="H20" s="16"/>
      <c r="I20" s="17">
        <v>25</v>
      </c>
      <c r="J20" s="17">
        <f ca="1">ROUND(INDIRECT(ADDRESS(ROW()+(0), COLUMN()+(-3), 1))*INDIRECT(ADDRESS(ROW()+(0), COLUMN()+(-1), 1)), 2)</f>
        <v>1.55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27.525</v>
      </c>
      <c r="H21" s="16"/>
      <c r="I21" s="17">
        <v>0.1</v>
      </c>
      <c r="J21" s="17">
        <f ca="1">ROUND(INDIRECT(ADDRESS(ROW()+(0), COLUMN()+(-3), 1))*INDIRECT(ADDRESS(ROW()+(0), COLUMN()+(-1), 1)), 2)</f>
        <v>2.75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0.15</v>
      </c>
      <c r="H22" s="16"/>
      <c r="I22" s="17">
        <v>1.56</v>
      </c>
      <c r="J22" s="17">
        <f ca="1">ROUND(INDIRECT(ADDRESS(ROW()+(0), COLUMN()+(-3), 1))*INDIRECT(ADDRESS(ROW()+(0), COLUMN()+(-1), 1)), 2)</f>
        <v>0.23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3.45</v>
      </c>
      <c r="J23" s="17">
        <f ca="1">ROUND(INDIRECT(ADDRESS(ROW()+(0), COLUMN()+(-3), 1))*INDIRECT(ADDRESS(ROW()+(0), COLUMN()+(-1), 1)), 2)</f>
        <v>0.14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0.226</v>
      </c>
      <c r="H24" s="16"/>
      <c r="I24" s="17">
        <v>23.64</v>
      </c>
      <c r="J24" s="17">
        <f ca="1">ROUND(INDIRECT(ADDRESS(ROW()+(0), COLUMN()+(-3), 1))*INDIRECT(ADDRESS(ROW()+(0), COLUMN()+(-1), 1)), 2)</f>
        <v>5.34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0.222</v>
      </c>
      <c r="H25" s="16"/>
      <c r="I25" s="17">
        <v>23.07</v>
      </c>
      <c r="J25" s="17">
        <f ca="1">ROUND(INDIRECT(ADDRESS(ROW()+(0), COLUMN()+(-3), 1))*INDIRECT(ADDRESS(ROW()+(0), COLUMN()+(-1), 1)), 2)</f>
        <v>5.12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0.06</v>
      </c>
      <c r="H26" s="16"/>
      <c r="I26" s="17">
        <v>23.64</v>
      </c>
      <c r="J26" s="17">
        <f ca="1">ROUND(INDIRECT(ADDRESS(ROW()+(0), COLUMN()+(-3), 1))*INDIRECT(ADDRESS(ROW()+(0), COLUMN()+(-1), 1)), 2)</f>
        <v>1.42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</v>
      </c>
      <c r="H27" s="16"/>
      <c r="I27" s="17">
        <v>23.07</v>
      </c>
      <c r="J27" s="17">
        <f ca="1">ROUND(INDIRECT(ADDRESS(ROW()+(0), COLUMN()+(-3), 1))*INDIRECT(ADDRESS(ROW()+(0), COLUMN()+(-1), 1)), 2)</f>
        <v>1.38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0.067</v>
      </c>
      <c r="H28" s="16"/>
      <c r="I28" s="17">
        <v>21.45</v>
      </c>
      <c r="J28" s="17">
        <f ca="1">ROUND(INDIRECT(ADDRESS(ROW()+(0), COLUMN()+(-3), 1))*INDIRECT(ADDRESS(ROW()+(0), COLUMN()+(-1), 1)), 2)</f>
        <v>1.44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0.07</v>
      </c>
      <c r="H29" s="16"/>
      <c r="I29" s="17">
        <v>21.98</v>
      </c>
      <c r="J29" s="17">
        <f ca="1">ROUND(INDIRECT(ADDRESS(ROW()+(0), COLUMN()+(-3), 1))*INDIRECT(ADDRESS(ROW()+(0), COLUMN()+(-1), 1)), 2)</f>
        <v>1.54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0.02</v>
      </c>
      <c r="H30" s="16"/>
      <c r="I30" s="17">
        <v>23.64</v>
      </c>
      <c r="J30" s="17">
        <f ca="1">ROUND(INDIRECT(ADDRESS(ROW()+(0), COLUMN()+(-3), 1))*INDIRECT(ADDRESS(ROW()+(0), COLUMN()+(-1), 1)), 2)</f>
        <v>0.47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0.08</v>
      </c>
      <c r="H31" s="20"/>
      <c r="I31" s="21">
        <v>23.07</v>
      </c>
      <c r="J31" s="21">
        <f ca="1">ROUND(INDIRECT(ADDRESS(ROW()+(0), COLUMN()+(-3), 1))*INDIRECT(ADDRESS(ROW()+(0), COLUMN()+(-1), 1)), 2)</f>
        <v>1.85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46.75</v>
      </c>
      <c r="J32" s="24">
        <f ca="1">ROUND(INDIRECT(ADDRESS(ROW()+(0), COLUMN()+(-3), 1))*INDIRECT(ADDRESS(ROW()+(0), COLUMN()+(-1), 1))/100, 2)</f>
        <v>0.94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47.69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112010</v>
      </c>
      <c r="G37" s="31"/>
      <c r="H37" s="31">
        <v>112011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