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<sst xmlns="http://schemas.openxmlformats.org/spreadsheetml/2006/main" count="79" uniqueCount="79">
  <si>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</si>
  <si>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</si>
  <si>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</si>
  <si>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</si>
  <si>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21 = 16+5 cm, realizada com betão C25/30 (XC1(P); D12; S3; Cl 0,4) fabricado em central, e betonagem com grua, volume 0,092 m³/m², e aço A400 NR na zona de reforço de momentos negativos e conectores de vigotas e vigas de bordadura, quantidade 6 kg/m²; formada por: vigota pré-esforçada de secção em "T" invertido, com documento de homologação; abobadilha de betão, 40x16x20 cm, com documento de homologação; camada de compressão de 5 cm de espessura, com armadura de distribuição formada por malha electrossoldada AR55 100x300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</si>
  <si>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</si>
  <si>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</si>
  <si>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</si>
  <si>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</si>
  <si>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</si>
  <si>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</si>
  <si>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</si>
  <si>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</si>
  <si>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</si>
  <si>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</si>
  <si>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</si>
  <si>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</si>
  <si>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</si>
  <si>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</si>
  <si>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</si>
  <si>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</si>
  <si>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</si>
  <si>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</si>
  <si>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</si>
  <si>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</si>
  <si>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</si>
  <si>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mt07bvp010e</t>
  </si>
  <si>
    <t xml:space="preserve">Ud</t>
  </si>
  <si>
    <t xml:space="preserve">Abobadilha de betão, 40x16x20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</si>
  <si>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</si>
  <si>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</si>
  <si>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</si>
  <si>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</si>
  <si>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</si>
  <si>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</si>
  <si>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</si>
  <si>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</si>
  <si>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</si>
  <si>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</si>
  <si>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</si>
  <si>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</si>
  <si>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</si>
  <si>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</si>
  <si>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</si>
  <si>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</si>
  <si>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</si>
  <si>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</si>
  <si>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</si>
  <si>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</si>
  <si>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</si>
  <si>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</si>
  <si>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</si>
  <si>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</si>
  <si>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</si>
  <si>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</si>
  <si>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</si>
  <si>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</si>
  <si>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</si>
  <si>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</si>
  <si>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</si>
  <si>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</si>
  <si>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</si>
  <si>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</si>
  <si>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</si>
  <si>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</si>
  <si>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</si>
  <si>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</si>
  <si>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2,02€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</si>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</sst>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7.35</v>
      </c>
      <c r="H14" s="16"/>
      <c r="I14" s="17">
        <v>0.37</v>
      </c>
      <c r="J14" s="17">
        <f ca="1">ROUND(INDIRECT(ADDRESS(ROW()+(0), COLUMN()+(-3), 1))*INDIRECT(ADDRESS(ROW()+(0), COLUMN()+(-1), 1)), 2)</f>
        <v>2.72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3.73</v>
      </c>
      <c r="J18" s="17">
        <f ca="1">ROUND(INDIRECT(ADDRESS(ROW()+(0), COLUMN()+(-3), 1))*INDIRECT(ADDRESS(ROW()+(0), COLUMN()+(-1), 1)), 2)</f>
        <v>4.1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0.097</v>
      </c>
      <c r="H19" s="16"/>
      <c r="I19" s="17">
        <v>83.08</v>
      </c>
      <c r="J19" s="17">
        <f ca="1">ROUND(INDIRECT(ADDRESS(ROW()+(0), COLUMN()+(-3), 1))*INDIRECT(ADDRESS(ROW()+(0), COLUMN()+(-1), 1)), 2)</f>
        <v>8.06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0.029</v>
      </c>
      <c r="H25" s="16"/>
      <c r="I25" s="17">
        <v>23.64</v>
      </c>
      <c r="J25" s="17">
        <f ca="1">ROUND(INDIRECT(ADDRESS(ROW()+(0), COLUMN()+(-3), 1))*INDIRECT(ADDRESS(ROW()+(0), COLUMN()+(-1), 1)), 2)</f>
        <v>0.69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0.115</v>
      </c>
      <c r="H26" s="20"/>
      <c r="I26" s="21">
        <v>23.07</v>
      </c>
      <c r="J26" s="21">
        <f ca="1">ROUND(INDIRECT(ADDRESS(ROW()+(0), COLUMN()+(-3), 1))*INDIRECT(ADDRESS(ROW()+(0), COLUMN()+(-1), 1)), 2)</f>
        <v>2.65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49.55</v>
      </c>
      <c r="J27" s="24">
        <f ca="1">ROUND(INDIRECT(ADDRESS(ROW()+(0), COLUMN()+(-3), 1))*INDIRECT(ADDRESS(ROW()+(0), COLUMN()+(-1), 1))/100, 2)</f>
        <v>0.99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50.54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