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<sst xmlns="http://schemas.openxmlformats.org/spreadsheetml/2006/main" count="79" uniqueCount="79">
  <si>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</si>
  <si>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</si>
  <si>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</si>
  <si>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</si>
  <si>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0,063 m³/m², e aço A400 NR na zona de reforço de momentos negativos e conectores de vigotas e vigas de bordadura, quantidade 6 kg/m²; formada por: vigota pré-esforçada de secção em "T" invertido, com documento de homologação; abobadilha mecanizada de poliestireno expandido, 40x12x100 cm;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</si>
  <si>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</si>
  <si>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</si>
  <si>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</si>
  <si>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</si>
  <si>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</si>
  <si>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</si>
  <si>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</si>
  <si>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</si>
  <si>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</si>
  <si>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</si>
  <si>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</si>
  <si>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</si>
  <si>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</si>
  <si>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</si>
  <si>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</si>
  <si>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</si>
  <si>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</si>
  <si>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</si>
  <si>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</si>
  <si>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</si>
  <si>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</si>
  <si>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mt07bvp040a</t>
  </si>
  <si>
    <t xml:space="preserve">Ud</t>
  </si>
  <si>
    <t xml:space="preserve">Abobadilha mecanizada de poliestireno expandido, 40x12x100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</si>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</sst>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1.47</v>
      </c>
      <c r="H14" s="16"/>
      <c r="I14" s="17">
        <v>2.3</v>
      </c>
      <c r="J14" s="17">
        <f ca="1">ROUND(INDIRECT(ADDRESS(ROW()+(0), COLUMN()+(-3), 1))*INDIRECT(ADDRESS(ROW()+(0), COLUMN()+(-1), 1)), 2)</f>
        <v>3.38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0.066</v>
      </c>
      <c r="H19" s="16"/>
      <c r="I19" s="17">
        <v>83.08</v>
      </c>
      <c r="J19" s="17">
        <f ca="1">ROUND(INDIRECT(ADDRESS(ROW()+(0), COLUMN()+(-3), 1))*INDIRECT(ADDRESS(ROW()+(0), COLUMN()+(-1), 1)), 2)</f>
        <v>5.48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0.196</v>
      </c>
      <c r="H21" s="16"/>
      <c r="I21" s="17">
        <v>23.64</v>
      </c>
      <c r="J21" s="17">
        <f ca="1">ROUND(INDIRECT(ADDRESS(ROW()+(0), COLUMN()+(-3), 1))*INDIRECT(ADDRESS(ROW()+(0), COLUMN()+(-1), 1)), 2)</f>
        <v>4.63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0.192</v>
      </c>
      <c r="H22" s="16"/>
      <c r="I22" s="17">
        <v>23.07</v>
      </c>
      <c r="J22" s="17">
        <f ca="1">ROUND(INDIRECT(ADDRESS(ROW()+(0), COLUMN()+(-3), 1))*INDIRECT(ADDRESS(ROW()+(0), COLUMN()+(-1), 1)), 2)</f>
        <v>4.43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0.079</v>
      </c>
      <c r="H26" s="20"/>
      <c r="I26" s="21">
        <v>23.07</v>
      </c>
      <c r="J26" s="21">
        <f ca="1">ROUND(INDIRECT(ADDRESS(ROW()+(0), COLUMN()+(-3), 1))*INDIRECT(ADDRESS(ROW()+(0), COLUMN()+(-1), 1)), 2)</f>
        <v>1.82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43.94</v>
      </c>
      <c r="J27" s="24">
        <f ca="1">ROUND(INDIRECT(ADDRESS(ROW()+(0), COLUMN()+(-3), 1))*INDIRECT(ADDRESS(ROW()+(0), COLUMN()+(-1), 1))/100, 2)</f>
        <v>0.88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44.82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