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<sst xmlns="http://schemas.openxmlformats.org/spreadsheetml/2006/main" count="79" uniqueCount="79">
  <si>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</si>
  <si>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</si>
  <si>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</si>
  <si>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</si>
  <si>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19 = 16+3 cm, realizada com betão C30/37 (XC4(P) + XD1(P)+ XF2(P); D12; S3; Cl 0,4) fabricado em central, e betonagem com grua, volume 0,088 m³/m², e aço A400 NR na zona de reforço de momentos negativos e conectores de vigotas e vigas de bordadura, quantidade 6 kg/m²; formada por: vigota pré-esforçada de secção em "T" invertido, dupla, com documento de homologação; abobadilha de betão, 40x16x20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</si>
  <si>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</si>
  <si>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</si>
  <si>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</si>
  <si>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</si>
  <si>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</si>
  <si>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</si>
  <si>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</si>
  <si>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</si>
  <si>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</si>
  <si>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</si>
  <si>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</si>
  <si>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</si>
  <si>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</si>
  <si>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</si>
  <si>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</si>
  <si>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</si>
  <si>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</si>
  <si>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</si>
  <si>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</si>
  <si>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</si>
  <si>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</si>
  <si>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mt07bvp010e</t>
  </si>
  <si>
    <t xml:space="preserve">Ud</t>
  </si>
  <si>
    <t xml:space="preserve">Abobadilha de betão, 40x16x20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</si>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</sst>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6.125</v>
      </c>
      <c r="H14" s="16"/>
      <c r="I14" s="17">
        <v>0.37</v>
      </c>
      <c r="J14" s="17">
        <f ca="1">ROUND(INDIRECT(ADDRESS(ROW()+(0), COLUMN()+(-3), 1))*INDIRECT(ADDRESS(ROW()+(0), COLUMN()+(-1), 1)), 2)</f>
        <v>2.27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3.62</v>
      </c>
      <c r="H15" s="16"/>
      <c r="I15" s="17">
        <v>2.24</v>
      </c>
      <c r="J15" s="17">
        <f ca="1">ROUND(INDIRECT(ADDRESS(ROW()+(0), COLUMN()+(-3), 1))*INDIRECT(ADDRESS(ROW()+(0), COLUMN()+(-1), 1)), 2)</f>
        <v>8.11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0.092</v>
      </c>
      <c r="H19" s="16"/>
      <c r="I19" s="17">
        <v>90.76</v>
      </c>
      <c r="J19" s="17">
        <f ca="1">ROUND(INDIRECT(ADDRESS(ROW()+(0), COLUMN()+(-3), 1))*INDIRECT(ADDRESS(ROW()+(0), COLUMN()+(-1), 1)), 2)</f>
        <v>8.35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0.233</v>
      </c>
      <c r="H21" s="16"/>
      <c r="I21" s="17">
        <v>23.64</v>
      </c>
      <c r="J21" s="17">
        <f ca="1">ROUND(INDIRECT(ADDRESS(ROW()+(0), COLUMN()+(-3), 1))*INDIRECT(ADDRESS(ROW()+(0), COLUMN()+(-1), 1)), 2)</f>
        <v>5.51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0.229</v>
      </c>
      <c r="H22" s="16"/>
      <c r="I22" s="17">
        <v>23.07</v>
      </c>
      <c r="J22" s="17">
        <f ca="1">ROUND(INDIRECT(ADDRESS(ROW()+(0), COLUMN()+(-3), 1))*INDIRECT(ADDRESS(ROW()+(0), COLUMN()+(-1), 1)), 2)</f>
        <v>5.28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0.028</v>
      </c>
      <c r="H25" s="16"/>
      <c r="I25" s="17">
        <v>23.64</v>
      </c>
      <c r="J25" s="17">
        <f ca="1">ROUND(INDIRECT(ADDRESS(ROW()+(0), COLUMN()+(-3), 1))*INDIRECT(ADDRESS(ROW()+(0), COLUMN()+(-1), 1)), 2)</f>
        <v>0.66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0.11</v>
      </c>
      <c r="H26" s="20"/>
      <c r="I26" s="21">
        <v>23.07</v>
      </c>
      <c r="J26" s="21">
        <f ca="1">ROUND(INDIRECT(ADDRESS(ROW()+(0), COLUMN()+(-3), 1))*INDIRECT(ADDRESS(ROW()+(0), COLUMN()+(-1), 1)), 2)</f>
        <v>2.54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51.39</v>
      </c>
      <c r="J27" s="24">
        <f ca="1">ROUND(INDIRECT(ADDRESS(ROW()+(0), COLUMN()+(-3), 1))*INDIRECT(ADDRESS(ROW()+(0), COLUMN()+(-1), 1))/100, 2)</f>
        <v>1.03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52.42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