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<sst xmlns="http://schemas.openxmlformats.org/spreadsheetml/2006/main" count="90" uniqueCount="90">
  <si>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</si>
  <si>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</si>
  <si>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</si>
  <si>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</si>
  <si>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inclinada, com altura livre de piso de até 3 m, altura 30 = 25+5 cm, realizado com betão C25/30 (XC1(P); D12; S3; Cl 0,4) preparado em obra, e betonagem com meios manuais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</si>
  <si>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</si>
  <si>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</si>
  <si>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</si>
  <si>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</si>
  <si>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</si>
  <si>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</si>
  <si>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</si>
  <si>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</si>
  <si>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</si>
  <si>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</si>
  <si>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</si>
  <si>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</si>
  <si>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</si>
  <si>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</si>
  <si>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</si>
  <si>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</si>
  <si>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</si>
  <si>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</si>
  <si>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</si>
  <si>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</si>
  <si>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</si>
  <si>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</si>
  <si>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</si>
  <si>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</si>
  <si>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</si>
  <si>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</si>
  <si>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</si>
  <si>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</si>
  <si>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</si>
  <si>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</si>
  <si>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</si>
  <si>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</si>
  <si>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</si>
  <si>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</si>
  <si>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</si>
  <si>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</si>
  <si>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</si>
  <si>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</si>
  <si>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</si>
  <si>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</si>
  <si>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</si>
  <si>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</si>
  <si>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</si>
  <si>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</si>
  <si>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</si>
  <si>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</si>
  <si>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</si>
  <si>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</si>
  <si>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</si>
  <si>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</si>
  <si>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</si>
  <si>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mt08cur020a</t>
  </si>
  <si>
    <t xml:space="preserve">l</t>
  </si>
  <si>
    <t xml:space="preserve">Agente filmógeno, para a cura de betões e argamassas.</t>
  </si>
  <si>
    <t xml:space="preserve">mq06hor010</t>
  </si>
  <si>
    <t xml:space="preserve">h</t>
  </si>
  <si>
    <t xml:space="preserve">Betoneira eléctrica com uma capacidade de amassadura de 160 l.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</si>
  <si>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</si>
  <si>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</si>
  <si>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</si>
  <si>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</si>
  <si>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</si>
  <si>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</si>
  <si>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</si>
  <si>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</si>
  <si>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</si>
  <si>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</si>
  <si>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</si>
  <si>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</si>
  <si>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</si>
  <si>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</si>
  <si>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</si>
  <si>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</si>
  <si>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</si>
  <si>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</si>
  <si>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</si>
  <si>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</si>
  <si>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</si>
  <si>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</si>
  <si>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</si>
  <si>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</si>
  <si>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</si>
  <si>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</si>
  <si>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4,69€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</si>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</sst>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9.90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0.015</v>
      </c>
      <c r="G20" s="17">
        <v>1.5</v>
      </c>
      <c r="H20" s="17">
        <f ca="1">ROUND(INDIRECT(ADDRESS(ROW()+(0), COLUMN()+(-2), 1))*INDIRECT(ADDRESS(ROW()+(0), COLUMN()+(-1), 1)), 2)</f>
        <v>0.02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0.068</v>
      </c>
      <c r="G21" s="17">
        <v>17</v>
      </c>
      <c r="H21" s="17">
        <f ca="1">ROUND(INDIRECT(ADDRESS(ROW()+(0), COLUMN()+(-2), 1))*INDIRECT(ADDRESS(ROW()+(0), COLUMN()+(-1), 1)), 2)</f>
        <v>1.16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0.122</v>
      </c>
      <c r="G22" s="17">
        <v>25</v>
      </c>
      <c r="H22" s="17">
        <f ca="1">ROUND(INDIRECT(ADDRESS(ROW()+(0), COLUMN()+(-2), 1))*INDIRECT(ADDRESS(ROW()+(0), COLUMN()+(-1), 1)), 2)</f>
        <v>3.05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53.76</v>
      </c>
      <c r="G23" s="17">
        <v>0.1</v>
      </c>
      <c r="H23" s="17">
        <f ca="1">ROUND(INDIRECT(ADDRESS(ROW()+(0), COLUMN()+(-2), 1))*INDIRECT(ADDRESS(ROW()+(0), COLUMN()+(-1), 1)), 2)</f>
        <v>5.38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0.15</v>
      </c>
      <c r="G24" s="17">
        <v>1.56</v>
      </c>
      <c r="H24" s="17">
        <f ca="1">ROUND(INDIRECT(ADDRESS(ROW()+(0), COLUMN()+(-2), 1))*INDIRECT(ADDRESS(ROW()+(0), COLUMN()+(-1), 1)), 2)</f>
        <v>0.23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0.079</v>
      </c>
      <c r="G25" s="17">
        <v>3.45</v>
      </c>
      <c r="H25" s="17">
        <f ca="1">ROUND(INDIRECT(ADDRESS(ROW()+(0), COLUMN()+(-2), 1))*INDIRECT(ADDRESS(ROW()+(0), COLUMN()+(-1), 1)), 2)</f>
        <v>0.27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0.622</v>
      </c>
      <c r="G26" s="17">
        <v>23.64</v>
      </c>
      <c r="H26" s="17">
        <f ca="1">ROUND(INDIRECT(ADDRESS(ROW()+(0), COLUMN()+(-2), 1))*INDIRECT(ADDRESS(ROW()+(0), COLUMN()+(-1), 1)), 2)</f>
        <v>14.7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0.611</v>
      </c>
      <c r="G27" s="17">
        <v>23.07</v>
      </c>
      <c r="H27" s="17">
        <f ca="1">ROUND(INDIRECT(ADDRESS(ROW()+(0), COLUMN()+(-2), 1))*INDIRECT(ADDRESS(ROW()+(0), COLUMN()+(-1), 1)), 2)</f>
        <v>14.1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0.022</v>
      </c>
      <c r="G28" s="17">
        <v>23.64</v>
      </c>
      <c r="H28" s="17">
        <f ca="1">ROUND(INDIRECT(ADDRESS(ROW()+(0), COLUMN()+(-2), 1))*INDIRECT(ADDRESS(ROW()+(0), COLUMN()+(-1), 1)), 2)</f>
        <v>0.52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0.02</v>
      </c>
      <c r="G29" s="17">
        <v>23.07</v>
      </c>
      <c r="H29" s="17">
        <f ca="1">ROUND(INDIRECT(ADDRESS(ROW()+(0), COLUMN()+(-2), 1))*INDIRECT(ADDRESS(ROW()+(0), COLUMN()+(-1), 1)), 2)</f>
        <v>0.46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0.131</v>
      </c>
      <c r="G30" s="17">
        <v>21.45</v>
      </c>
      <c r="H30" s="17">
        <f ca="1">ROUND(INDIRECT(ADDRESS(ROW()+(0), COLUMN()+(-2), 1))*INDIRECT(ADDRESS(ROW()+(0), COLUMN()+(-1), 1)), 2)</f>
        <v>2.81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0.138</v>
      </c>
      <c r="G31" s="17">
        <v>21.98</v>
      </c>
      <c r="H31" s="17">
        <f ca="1">ROUND(INDIRECT(ADDRESS(ROW()+(0), COLUMN()+(-2), 1))*INDIRECT(ADDRESS(ROW()+(0), COLUMN()+(-1), 1)), 2)</f>
        <v>3.03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0.033</v>
      </c>
      <c r="G32" s="17">
        <v>23.64</v>
      </c>
      <c r="H32" s="17">
        <f ca="1">ROUND(INDIRECT(ADDRESS(ROW()+(0), COLUMN()+(-2), 1))*INDIRECT(ADDRESS(ROW()+(0), COLUMN()+(-1), 1)), 2)</f>
        <v>0.78</v>
      </c>
    </row>
    <row r="33" spans="1:8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20">
        <v>0.13</v>
      </c>
      <c r="G33" s="21">
        <v>23.07</v>
      </c>
      <c r="H33" s="21">
        <f ca="1">ROUND(INDIRECT(ADDRESS(ROW()+(0), COLUMN()+(-2), 1))*INDIRECT(ADDRESS(ROW()+(0), COLUMN()+(-1), 1)), 2)</f>
        <v>3</v>
      </c>
    </row>
    <row r="34" spans="1:8" ht="13.50" thickBot="1" customHeight="1">
      <c r="A34" s="19"/>
      <c r="B34" s="19"/>
      <c r="C34" s="19"/>
      <c r="D34" s="22" t="s">
        <v>86</v>
      </c>
      <c r="E34" s="5" t="s">
        <v>87</v>
      </c>
      <c r="F34" s="23">
        <v>2</v>
      </c>
      <c r="G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65.64</v>
      </c>
      <c r="H34" s="24">
        <f ca="1">ROUND(INDIRECT(ADDRESS(ROW()+(0), COLUMN()+(-2), 1))*INDIRECT(ADDRESS(ROW()+(0), COLUMN()+(-1), 1))/100, 2)</f>
        <v>1.31</v>
      </c>
    </row>
    <row r="35" spans="1:8" ht="13.50" thickBot="1" customHeight="1">
      <c r="A35" s="25" t="s">
        <v>88</v>
      </c>
      <c r="B35" s="25"/>
      <c r="C35" s="25"/>
      <c r="D35" s="26"/>
      <c r="E35" s="26"/>
      <c r="F35" s="27"/>
      <c r="G35" s="25" t="s">
        <v>89</v>
      </c>
      <c r="H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66.95</v>
      </c>
    </row>
  </sheetData>
  <mergeCells count="3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E35"/>
  </mergeCells>
  <pageMargins left="0.147638" right="0.147638" top="0.206693" bottom="0.206693" header="0.0" footer="0.0"/>
  <pageSetup paperSize="9" orientation="portrait"/>
  <rowBreaks count="0" manualBreakCount="0">
    </rowBreaks>
</worksheet>
</file>