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<sst xmlns="http://schemas.openxmlformats.org/spreadsheetml/2006/main" count="72" uniqueCount="72">
  <si>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</si>
  <si>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</si>
  <si>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</si>
  <si>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</si>
  <si>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até 3 m, altura 30 = 25+5 cm, realizado com betão C25/30 (XC1(P); D12; S3; Cl 0,4) fabricado em central, e betonagem com grua com um volume total de betão de 0,125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12 cm de largura; abobadilha de betão leve com argila expandida para nervuras "in situ", 60x20x25 cm, com documento de homologação; camada de compressão de 5 cm de espessura, com armadura de distribuição formada por malha electrossoldada AR34 100x300 mm de aço A500 EL. Inclusive agente filmógeno, para a cura de betões e argamassas.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</si>
  <si>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</si>
  <si>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</si>
  <si>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</si>
  <si>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</si>
  <si>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</si>
  <si>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</si>
  <si>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</si>
  <si>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</si>
  <si>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</si>
  <si>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</si>
  <si>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</si>
  <si>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</si>
  <si>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</si>
  <si>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</si>
  <si>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</si>
  <si>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</si>
  <si>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</si>
  <si>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</si>
  <si>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</si>
  <si>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</si>
  <si>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</si>
  <si>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</si>
  <si>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</si>
  <si>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</si>
  <si>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mt07bhp020b</t>
  </si>
  <si>
    <t xml:space="preserve">Ud</t>
  </si>
  <si>
    <t xml:space="preserve">Abobadilha de betão leve com argila expandida para nervuras "in situ", 60x20x25 cm.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</si>
  <si>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</si>
  <si>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</si>
  <si>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</si>
  <si>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</si>
  <si>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</si>
  <si>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</si>
  <si>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</si>
  <si>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</si>
  <si>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</si>
  <si>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mt07ame020bbc</t>
  </si>
  <si>
    <t xml:space="preserve">m²</t>
  </si>
  <si>
    <t xml:space="preserve">Malha electrossoldada AR34 100x300 mm, com arames longitudinais de 3,4 mm de diâmetro e arames transversais de 3,4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</si>
  <si>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</si>
  <si>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</si>
  <si>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</si>
  <si>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</si>
  <si>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</si>
  <si>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</si>
  <si>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</si>
  <si>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</si>
  <si>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</si>
  <si>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</si>
  <si>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</si>
  <si>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</si>
  <si>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</si>
  <si>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</si>
  <si>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</si>
  <si>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</si>
  <si>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</si>
  <si>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</si>
  <si>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</si>
  <si>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</si>
  <si>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</si>
  <si>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</si>
  <si>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</si>
  <si>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</si>
  <si>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</si>
  <si>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</si>
  <si>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4,09€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</si>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</sst>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5.104</v>
      </c>
      <c r="G15" s="17">
        <v>1.29</v>
      </c>
      <c r="H15" s="17">
        <f ca="1">ROUND(INDIRECT(ADDRESS(ROW()+(0), COLUMN()+(-2), 1))*INDIRECT(ADDRESS(ROW()+(0), COLUMN()+(-1), 1)), 2)</f>
        <v>6.58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1.71</v>
      </c>
      <c r="H17" s="17">
        <f ca="1">ROUND(INDIRECT(ADDRESS(ROW()+(0), COLUMN()+(-2), 1))*INDIRECT(ADDRESS(ROW()+(0), COLUMN()+(-1), 1)), 2)</f>
        <v>3.42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1.77</v>
      </c>
      <c r="H19" s="17">
        <f ca="1">ROUND(INDIRECT(ADDRESS(ROW()+(0), COLUMN()+(-2), 1))*INDIRECT(ADDRESS(ROW()+(0), COLUMN()+(-1), 1)), 2)</f>
        <v>1.95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0.131</v>
      </c>
      <c r="G20" s="17">
        <v>83.08</v>
      </c>
      <c r="H20" s="17">
        <f ca="1">ROUND(INDIRECT(ADDRESS(ROW()+(0), COLUMN()+(-2), 1))*INDIRECT(ADDRESS(ROW()+(0), COLUMN()+(-1), 1)), 2)</f>
        <v>10.88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0.022</v>
      </c>
      <c r="G24" s="17">
        <v>23.64</v>
      </c>
      <c r="H24" s="17">
        <f ca="1">ROUND(INDIRECT(ADDRESS(ROW()+(0), COLUMN()+(-2), 1))*INDIRECT(ADDRESS(ROW()+(0), COLUMN()+(-1), 1)), 2)</f>
        <v>0.52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0.02</v>
      </c>
      <c r="G25" s="17">
        <v>23.07</v>
      </c>
      <c r="H25" s="17">
        <f ca="1">ROUND(INDIRECT(ADDRESS(ROW()+(0), COLUMN()+(-2), 1))*INDIRECT(ADDRESS(ROW()+(0), COLUMN()+(-1), 1)), 2)</f>
        <v>0.46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0.031</v>
      </c>
      <c r="G26" s="17">
        <v>23.64</v>
      </c>
      <c r="H26" s="17">
        <f ca="1">ROUND(INDIRECT(ADDRESS(ROW()+(0), COLUMN()+(-2), 1))*INDIRECT(ADDRESS(ROW()+(0), COLUMN()+(-1), 1)), 2)</f>
        <v>0.73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0.123</v>
      </c>
      <c r="G27" s="21">
        <v>23.07</v>
      </c>
      <c r="H27" s="21">
        <f ca="1">ROUND(INDIRECT(ADDRESS(ROW()+(0), COLUMN()+(-2), 1))*INDIRECT(ADDRESS(ROW()+(0), COLUMN()+(-1), 1)), 2)</f>
        <v>2.84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57.33</v>
      </c>
      <c r="H28" s="24">
        <f ca="1">ROUND(INDIRECT(ADDRESS(ROW()+(0), COLUMN()+(-2), 1))*INDIRECT(ADDRESS(ROW()+(0), COLUMN()+(-1), 1))/100, 2)</f>
        <v>1.15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58.48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