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<sst xmlns="http://schemas.openxmlformats.org/spreadsheetml/2006/main" count="72" uniqueCount="72">
  <si>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</si>
  <si>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</si>
  <si>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</si>
  <si>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</si>
  <si>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27 = 22+5 cm, realizado com betão C30/37 (XC3(P) + XD1(P)+ XF2(P); D12; S3; Cl 0,4) fabricado em central, e betonagem com grua com um volume total de betão de 0,116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60x20x22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em fábrica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</si>
  <si>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</si>
  <si>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</si>
  <si>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</si>
  <si>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</si>
  <si>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</si>
  <si>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</si>
  <si>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</si>
  <si>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</si>
  <si>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</si>
  <si>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</si>
  <si>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</si>
  <si>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</si>
  <si>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</si>
  <si>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</si>
  <si>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</si>
  <si>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</si>
  <si>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</si>
  <si>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</si>
  <si>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</si>
  <si>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</si>
  <si>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</si>
  <si>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</si>
  <si>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</si>
  <si>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</si>
  <si>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mt07bho020a</t>
  </si>
  <si>
    <t xml:space="preserve">Ud</t>
  </si>
  <si>
    <t xml:space="preserve">Abobadilha de betão para nervuras "in situ", 60x20x22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</si>
  <si>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</si>
  <si>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</si>
  <si>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</si>
  <si>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</si>
  <si>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</si>
  <si>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</si>
  <si>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</si>
  <si>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</si>
  <si>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</si>
  <si>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</si>
  <si>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</si>
  <si>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</si>
  <si>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mt10haf020bqiic</t>
  </si>
  <si>
    <t xml:space="preserve">m³</t>
  </si>
  <si>
    <t xml:space="preserve">Betão C30/37 (XC3(P) + XD1(P) + XF2(P);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</si>
  <si>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</si>
  <si>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</si>
  <si>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</si>
  <si>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</si>
  <si>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</si>
  <si>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</si>
  <si>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</si>
  <si>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</si>
  <si>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</si>
  <si>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</si>
  <si>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</si>
  <si>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</si>
  <si>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</si>
  <si>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</si>
  <si>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</si>
  <si>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</si>
  <si>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</si>
  <si>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</si>
  <si>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</si>
  <si>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</si>
  <si>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</si>
  <si>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</si>
  <si>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</si>
  <si>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4,08€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</si>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</sst>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80.7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0.95</v>
      </c>
      <c r="H15" s="17">
        <f ca="1">ROUND(INDIRECT(ADDRESS(ROW()+(0), COLUMN()+(-2), 1))*INDIRECT(ADDRESS(ROW()+(0), COLUMN()+(-1), 1)), 2)</f>
        <v>4.85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1.71</v>
      </c>
      <c r="H17" s="17">
        <f ca="1">ROUND(INDIRECT(ADDRESS(ROW()+(0), COLUMN()+(-2), 1))*INDIRECT(ADDRESS(ROW()+(0), COLUMN()+(-1), 1)), 2)</f>
        <v>3.42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0.122</v>
      </c>
      <c r="G20" s="17">
        <v>90.76</v>
      </c>
      <c r="H20" s="17">
        <f ca="1">ROUND(INDIRECT(ADDRESS(ROW()+(0), COLUMN()+(-2), 1))*INDIRECT(ADDRESS(ROW()+(0), COLUMN()+(-1), 1)), 2)</f>
        <v>11.07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0.022</v>
      </c>
      <c r="G24" s="17">
        <v>23.64</v>
      </c>
      <c r="H24" s="17">
        <f ca="1">ROUND(INDIRECT(ADDRESS(ROW()+(0), COLUMN()+(-2), 1))*INDIRECT(ADDRESS(ROW()+(0), COLUMN()+(-1), 1)), 2)</f>
        <v>0.52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</v>
      </c>
      <c r="G25" s="17">
        <v>23.07</v>
      </c>
      <c r="H25" s="17">
        <f ca="1">ROUND(INDIRECT(ADDRESS(ROW()+(0), COLUMN()+(-2), 1))*INDIRECT(ADDRESS(ROW()+(0), COLUMN()+(-1), 1)), 2)</f>
        <v>0.46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0.029</v>
      </c>
      <c r="G26" s="17">
        <v>23.64</v>
      </c>
      <c r="H26" s="17">
        <f ca="1">ROUND(INDIRECT(ADDRESS(ROW()+(0), COLUMN()+(-2), 1))*INDIRECT(ADDRESS(ROW()+(0), COLUMN()+(-1), 1)), 2)</f>
        <v>0.69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0.114</v>
      </c>
      <c r="G27" s="21">
        <v>23.07</v>
      </c>
      <c r="H27" s="21">
        <f ca="1">ROUND(INDIRECT(ADDRESS(ROW()+(0), COLUMN()+(-2), 1))*INDIRECT(ADDRESS(ROW()+(0), COLUMN()+(-1), 1)), 2)</f>
        <v>2.63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57.15</v>
      </c>
      <c r="H28" s="24">
        <f ca="1">ROUND(INDIRECT(ADDRESS(ROW()+(0), COLUMN()+(-2), 1))*INDIRECT(ADDRESS(ROW()+(0), COLUMN()+(-1), 1))/100, 2)</f>
        <v>1.14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58.29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