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<sst xmlns="http://schemas.openxmlformats.org/spreadsheetml/2006/main" count="90" uniqueCount="90">
  <si>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</si>
  <si>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</si>
  <si>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</si>
  <si>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</si>
  <si>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D25; S3; Cl 0,4) preparado em obra, e betonagem com meios manuais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</si>
  <si>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</si>
  <si>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</si>
  <si>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</si>
  <si>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</si>
  <si>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</si>
  <si>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</si>
  <si>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</si>
  <si>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</si>
  <si>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</si>
  <si>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</si>
  <si>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</si>
  <si>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</si>
  <si>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</si>
  <si>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</si>
  <si>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</si>
  <si>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</si>
  <si>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</si>
  <si>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</si>
  <si>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</si>
  <si>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</si>
  <si>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</si>
  <si>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</si>
  <si>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</si>
  <si>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</si>
  <si>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</si>
  <si>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</si>
  <si>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</si>
  <si>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</si>
  <si>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</si>
  <si>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</si>
  <si>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</si>
  <si>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</si>
  <si>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</si>
  <si>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</si>
  <si>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</si>
  <si>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</si>
  <si>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</si>
  <si>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</si>
  <si>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</si>
  <si>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</si>
  <si>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</si>
  <si>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</si>
  <si>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</si>
  <si>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</si>
  <si>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</si>
  <si>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mt01arg001ko</t>
  </si>
  <si>
    <t xml:space="preserve">m³</t>
  </si>
  <si>
    <t xml:space="preserve">Agregado grosso homogeneizado, de tamanho máximo 25 mm.</t>
  </si>
  <si>
    <t xml:space="preserve">mt08cem000k</t>
  </si>
  <si>
    <t xml:space="preserve">kg</t>
  </si>
  <si>
    <t xml:space="preserve">Cimento cinzento em sacos.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</si>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</sst>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0.015</v>
      </c>
      <c r="G20" s="17">
        <v>1.5</v>
      </c>
      <c r="H20" s="17">
        <f ca="1">ROUND(INDIRECT(ADDRESS(ROW()+(0), COLUMN()+(-2), 1))*INDIRECT(ADDRESS(ROW()+(0), COLUMN()+(-1), 1)), 2)</f>
        <v>0.02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0.069</v>
      </c>
      <c r="G21" s="17">
        <v>17</v>
      </c>
      <c r="H21" s="17">
        <f ca="1">ROUND(INDIRECT(ADDRESS(ROW()+(0), COLUMN()+(-2), 1))*INDIRECT(ADDRESS(ROW()+(0), COLUMN()+(-1), 1)), 2)</f>
        <v>1.17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0.123</v>
      </c>
      <c r="G22" s="17">
        <v>21</v>
      </c>
      <c r="H22" s="17">
        <f ca="1">ROUND(INDIRECT(ADDRESS(ROW()+(0), COLUMN()+(-2), 1))*INDIRECT(ADDRESS(ROW()+(0), COLUMN()+(-1), 1)), 2)</f>
        <v>2.58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52.5</v>
      </c>
      <c r="G23" s="17">
        <v>0.1</v>
      </c>
      <c r="H23" s="17">
        <f ca="1">ROUND(INDIRECT(ADDRESS(ROW()+(0), COLUMN()+(-2), 1))*INDIRECT(ADDRESS(ROW()+(0), COLUMN()+(-1), 1)), 2)</f>
        <v>5.25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0.15</v>
      </c>
      <c r="G24" s="17">
        <v>1.56</v>
      </c>
      <c r="H24" s="17">
        <f ca="1">ROUND(INDIRECT(ADDRESS(ROW()+(0), COLUMN()+(-2), 1))*INDIRECT(ADDRESS(ROW()+(0), COLUMN()+(-1), 1)), 2)</f>
        <v>0.23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0.079</v>
      </c>
      <c r="G25" s="17">
        <v>3.45</v>
      </c>
      <c r="H25" s="17">
        <f ca="1">ROUND(INDIRECT(ADDRESS(ROW()+(0), COLUMN()+(-2), 1))*INDIRECT(ADDRESS(ROW()+(0), COLUMN()+(-1), 1)), 2)</f>
        <v>0.27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0.56</v>
      </c>
      <c r="G26" s="17">
        <v>23.64</v>
      </c>
      <c r="H26" s="17">
        <f ca="1">ROUND(INDIRECT(ADDRESS(ROW()+(0), COLUMN()+(-2), 1))*INDIRECT(ADDRESS(ROW()+(0), COLUMN()+(-1), 1)), 2)</f>
        <v>13.24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0.55</v>
      </c>
      <c r="G27" s="17">
        <v>23.07</v>
      </c>
      <c r="H27" s="17">
        <f ca="1">ROUND(INDIRECT(ADDRESS(ROW()+(0), COLUMN()+(-2), 1))*INDIRECT(ADDRESS(ROW()+(0), COLUMN()+(-1), 1)), 2)</f>
        <v>12.69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0.022</v>
      </c>
      <c r="G28" s="17">
        <v>23.64</v>
      </c>
      <c r="H28" s="17">
        <f ca="1">ROUND(INDIRECT(ADDRESS(ROW()+(0), COLUMN()+(-2), 1))*INDIRECT(ADDRESS(ROW()+(0), COLUMN()+(-1), 1)), 2)</f>
        <v>0.52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0.02</v>
      </c>
      <c r="G29" s="17">
        <v>23.07</v>
      </c>
      <c r="H29" s="17">
        <f ca="1">ROUND(INDIRECT(ADDRESS(ROW()+(0), COLUMN()+(-2), 1))*INDIRECT(ADDRESS(ROW()+(0), COLUMN()+(-1), 1)), 2)</f>
        <v>0.46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0.131</v>
      </c>
      <c r="G30" s="17">
        <v>21.45</v>
      </c>
      <c r="H30" s="17">
        <f ca="1">ROUND(INDIRECT(ADDRESS(ROW()+(0), COLUMN()+(-2), 1))*INDIRECT(ADDRESS(ROW()+(0), COLUMN()+(-1), 1)), 2)</f>
        <v>2.81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0.138</v>
      </c>
      <c r="G31" s="17">
        <v>21.98</v>
      </c>
      <c r="H31" s="17">
        <f ca="1">ROUND(INDIRECT(ADDRESS(ROW()+(0), COLUMN()+(-2), 1))*INDIRECT(ADDRESS(ROW()+(0), COLUMN()+(-1), 1)), 2)</f>
        <v>3.03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0.031</v>
      </c>
      <c r="G32" s="17">
        <v>23.64</v>
      </c>
      <c r="H32" s="17">
        <f ca="1">ROUND(INDIRECT(ADDRESS(ROW()+(0), COLUMN()+(-2), 1))*INDIRECT(ADDRESS(ROW()+(0), COLUMN()+(-1), 1)), 2)</f>
        <v>0.73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20">
        <v>0.123</v>
      </c>
      <c r="G33" s="21">
        <v>23.07</v>
      </c>
      <c r="H33" s="21">
        <f ca="1">ROUND(INDIRECT(ADDRESS(ROW()+(0), COLUMN()+(-2), 1))*INDIRECT(ADDRESS(ROW()+(0), COLUMN()+(-1), 1)), 2)</f>
        <v>2.84</v>
      </c>
    </row>
    <row r="34" spans="1:8" ht="13.50" thickBot="1" customHeight="1">
      <c r="A34" s="19"/>
      <c r="B34" s="19"/>
      <c r="C34" s="19"/>
      <c r="D34" s="22" t="s">
        <v>86</v>
      </c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61.97</v>
      </c>
      <c r="H34" s="24">
        <f ca="1">ROUND(INDIRECT(ADDRESS(ROW()+(0), COLUMN()+(-2), 1))*INDIRECT(ADDRESS(ROW()+(0), COLUMN()+(-1), 1))/100, 2)</f>
        <v>1.24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63.21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