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<sst xmlns="http://schemas.openxmlformats.org/spreadsheetml/2006/main" count="72" uniqueCount="72">
  <si>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</si>
  <si>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</si>
  <si>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</si>
  <si>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</si>
  <si>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30 = 25+5 cm, realizado com betão C25/30 (XC1(P); D12; S3; Cl 0,4) fabricado em central, com agregados reciclados da classe ARB1 e betonagem com grua com um volume total de betão de 0,125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para nervuras "in situ", 60x20x25 cm, com documento de homologação; camada de compressão de 5 cm de espessura, com armadura de distribuição formada por malha electrossoldada AR50 100x300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</si>
  <si>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</si>
  <si>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</si>
  <si>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</si>
  <si>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</si>
  <si>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</si>
  <si>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</si>
  <si>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</si>
  <si>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</si>
  <si>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</si>
  <si>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</si>
  <si>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</si>
  <si>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</si>
  <si>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</si>
  <si>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</si>
  <si>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</si>
  <si>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</si>
  <si>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</si>
  <si>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</si>
  <si>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</si>
  <si>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</si>
  <si>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</si>
  <si>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</si>
  <si>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</si>
  <si>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</si>
  <si>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mt07bho020b</t>
  </si>
  <si>
    <t xml:space="preserve">Ud</t>
  </si>
  <si>
    <t xml:space="preserve">Abobadilha de betão para nervuras "in situ", 60x20x25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</si>
  <si>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</si>
  <si>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</si>
  <si>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</si>
  <si>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</si>
  <si>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</si>
  <si>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</si>
  <si>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</si>
  <si>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</si>
  <si>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</si>
  <si>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</si>
  <si>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</si>
  <si>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</si>
  <si>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mt10hes110fhmc</t>
  </si>
  <si>
    <t xml:space="preserve">m³</t>
  </si>
  <si>
    <t xml:space="preserve">Betão reciclado C25/30 (XC1(P); D12; S3; Cl 0,4), com uma percentagem máxima de 25% de agregados reciclados da classe ARB1,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</si>
  <si>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</si>
  <si>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</si>
  <si>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</si>
  <si>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</si>
  <si>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</si>
  <si>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</si>
  <si>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</si>
  <si>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</si>
  <si>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</si>
  <si>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</si>
  <si>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</si>
  <si>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</si>
  <si>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</si>
  <si>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</si>
  <si>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</si>
  <si>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</si>
  <si>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</si>
  <si>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</si>
  <si>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</si>
  <si>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</si>
  <si>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</si>
  <si>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</si>
  <si>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</si>
  <si>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4,38€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</si>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</sst>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5.104</v>
      </c>
      <c r="G15" s="17">
        <v>1.05</v>
      </c>
      <c r="H15" s="17">
        <f ca="1">ROUND(INDIRECT(ADDRESS(ROW()+(0), COLUMN()+(-2), 1))*INDIRECT(ADDRESS(ROW()+(0), COLUMN()+(-1), 1)), 2)</f>
        <v>5.36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3.38</v>
      </c>
      <c r="H19" s="17">
        <f ca="1">ROUND(INDIRECT(ADDRESS(ROW()+(0), COLUMN()+(-2), 1))*INDIRECT(ADDRESS(ROW()+(0), COLUMN()+(-1), 1)), 2)</f>
        <v>3.72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0.131</v>
      </c>
      <c r="G20" s="17">
        <v>103.85</v>
      </c>
      <c r="H20" s="17">
        <f ca="1">ROUND(INDIRECT(ADDRESS(ROW()+(0), COLUMN()+(-2), 1))*INDIRECT(ADDRESS(ROW()+(0), COLUMN()+(-1), 1)), 2)</f>
        <v>13.6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</v>
      </c>
      <c r="G22" s="17">
        <v>23.64</v>
      </c>
      <c r="H22" s="17">
        <f ca="1">ROUND(INDIRECT(ADDRESS(ROW()+(0), COLUMN()+(-2), 1))*INDIRECT(ADDRESS(ROW()+(0), COLUMN()+(-1), 1)), 2)</f>
        <v>13.24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23.07</v>
      </c>
      <c r="H23" s="17">
        <f ca="1">ROUND(INDIRECT(ADDRESS(ROW()+(0), COLUMN()+(-2), 1))*INDIRECT(ADDRESS(ROW()+(0), COLUMN()+(-1), 1)), 2)</f>
        <v>12.69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0.031</v>
      </c>
      <c r="G26" s="17">
        <v>23.64</v>
      </c>
      <c r="H26" s="17">
        <f ca="1">ROUND(INDIRECT(ADDRESS(ROW()+(0), COLUMN()+(-2), 1))*INDIRECT(ADDRESS(ROW()+(0), COLUMN()+(-1), 1)), 2)</f>
        <v>0.73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0.123</v>
      </c>
      <c r="G27" s="21">
        <v>23.07</v>
      </c>
      <c r="H27" s="21">
        <f ca="1">ROUND(INDIRECT(ADDRESS(ROW()+(0), COLUMN()+(-2), 1))*INDIRECT(ADDRESS(ROW()+(0), COLUMN()+(-1), 1)), 2)</f>
        <v>2.84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61.3</v>
      </c>
      <c r="H28" s="24">
        <f ca="1">ROUND(INDIRECT(ADDRESS(ROW()+(0), COLUMN()+(-2), 1))*INDIRECT(ADDRESS(ROW()+(0), COLUMN()+(-1), 1))/100, 2)</f>
        <v>1.23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62.53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