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<sst xmlns="http://schemas.openxmlformats.org/spreadsheetml/2006/main" count="72" uniqueCount="72">
  <si>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</si>
  <si>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</si>
  <si>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</si>
  <si>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</si>
  <si>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30 = 26+4 cm, realizado com betão C25/30 (XC1(P); D12; S3; Cl 0,4) fabricado em central, e betonagem com grua com um volume total de betão de 0,118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abobadilha de betão para nervuras "in situ", 60x20x26 cm, com documento de homologação; camada de compressão de 4 cm de espessura, com armadura de distribuição formada por malha electrossoldada AR76 100x300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</si>
  <si>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</si>
  <si>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</si>
  <si>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</si>
  <si>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</si>
  <si>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</si>
  <si>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</si>
  <si>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</si>
  <si>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</si>
  <si>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</si>
  <si>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</si>
  <si>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</si>
  <si>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</si>
  <si>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</si>
  <si>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</si>
  <si>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</si>
  <si>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</si>
  <si>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</si>
  <si>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</si>
  <si>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</si>
  <si>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</si>
  <si>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</si>
  <si>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</si>
  <si>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</si>
  <si>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</si>
  <si>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mt07bho020c</t>
  </si>
  <si>
    <t xml:space="preserve">Ud</t>
  </si>
  <si>
    <t xml:space="preserve">Abobadilha de betão para nervuras "in situ", 60x20x26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</si>
  <si>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</si>
  <si>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</si>
  <si>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</si>
  <si>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</si>
  <si>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</si>
  <si>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</si>
  <si>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</si>
  <si>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</si>
  <si>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</si>
  <si>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mt07ame020kkc</t>
  </si>
  <si>
    <t xml:space="preserve">m²</t>
  </si>
  <si>
    <t xml:space="preserve">Malha electrossoldada AR76 100x300 mm, com arames longitudinais de 7,6 mm de diâmetro e arames transversais de 6,0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</si>
  <si>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</si>
  <si>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</si>
  <si>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</si>
  <si>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</si>
  <si>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</si>
  <si>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</si>
  <si>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</si>
  <si>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</si>
  <si>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</si>
  <si>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</si>
  <si>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</si>
  <si>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</si>
  <si>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</si>
  <si>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</si>
  <si>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</si>
  <si>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</si>
  <si>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</si>
  <si>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</si>
  <si>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</si>
  <si>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</si>
  <si>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</si>
  <si>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</si>
  <si>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</si>
  <si>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</si>
  <si>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</si>
  <si>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</si>
  <si>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4,44€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</si>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</sst>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5.104</v>
      </c>
      <c r="G15" s="17">
        <v>1.08</v>
      </c>
      <c r="H15" s="17">
        <f ca="1">ROUND(INDIRECT(ADDRESS(ROW()+(0), COLUMN()+(-2), 1))*INDIRECT(ADDRESS(ROW()+(0), COLUMN()+(-1), 1)), 2)</f>
        <v>5.51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1.71</v>
      </c>
      <c r="H17" s="17">
        <f ca="1">ROUND(INDIRECT(ADDRESS(ROW()+(0), COLUMN()+(-2), 1))*INDIRECT(ADDRESS(ROW()+(0), COLUMN()+(-1), 1)), 2)</f>
        <v>3.42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7.19</v>
      </c>
      <c r="H19" s="17">
        <f ca="1">ROUND(INDIRECT(ADDRESS(ROW()+(0), COLUMN()+(-2), 1))*INDIRECT(ADDRESS(ROW()+(0), COLUMN()+(-1), 1)), 2)</f>
        <v>7.91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0.124</v>
      </c>
      <c r="G20" s="17">
        <v>83.08</v>
      </c>
      <c r="H20" s="17">
        <f ca="1">ROUND(INDIRECT(ADDRESS(ROW()+(0), COLUMN()+(-2), 1))*INDIRECT(ADDRESS(ROW()+(0), COLUMN()+(-1), 1)), 2)</f>
        <v>10.3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0.56</v>
      </c>
      <c r="G22" s="17">
        <v>23.64</v>
      </c>
      <c r="H22" s="17">
        <f ca="1">ROUND(INDIRECT(ADDRESS(ROW()+(0), COLUMN()+(-2), 1))*INDIRECT(ADDRESS(ROW()+(0), COLUMN()+(-1), 1)), 2)</f>
        <v>13.24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0.55</v>
      </c>
      <c r="G23" s="17">
        <v>23.07</v>
      </c>
      <c r="H23" s="17">
        <f ca="1">ROUND(INDIRECT(ADDRESS(ROW()+(0), COLUMN()+(-2), 1))*INDIRECT(ADDRESS(ROW()+(0), COLUMN()+(-1), 1)), 2)</f>
        <v>12.69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0.022</v>
      </c>
      <c r="G24" s="17">
        <v>23.64</v>
      </c>
      <c r="H24" s="17">
        <f ca="1">ROUND(INDIRECT(ADDRESS(ROW()+(0), COLUMN()+(-2), 1))*INDIRECT(ADDRESS(ROW()+(0), COLUMN()+(-1), 1)), 2)</f>
        <v>0.52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</v>
      </c>
      <c r="G25" s="17">
        <v>23.07</v>
      </c>
      <c r="H25" s="17">
        <f ca="1">ROUND(INDIRECT(ADDRESS(ROW()+(0), COLUMN()+(-2), 1))*INDIRECT(ADDRESS(ROW()+(0), COLUMN()+(-1), 1)), 2)</f>
        <v>0.46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</v>
      </c>
      <c r="G26" s="17">
        <v>23.64</v>
      </c>
      <c r="H26" s="17">
        <f ca="1">ROUND(INDIRECT(ADDRESS(ROW()+(0), COLUMN()+(-2), 1))*INDIRECT(ADDRESS(ROW()+(0), COLUMN()+(-1), 1)), 2)</f>
        <v>0.71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0.116</v>
      </c>
      <c r="G27" s="21">
        <v>23.07</v>
      </c>
      <c r="H27" s="21">
        <f ca="1">ROUND(INDIRECT(ADDRESS(ROW()+(0), COLUMN()+(-2), 1))*INDIRECT(ADDRESS(ROW()+(0), COLUMN()+(-1), 1)), 2)</f>
        <v>2.68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62.16</v>
      </c>
      <c r="H28" s="24">
        <f ca="1">ROUND(INDIRECT(ADDRESS(ROW()+(0), COLUMN()+(-2), 1))*INDIRECT(ADDRESS(ROW()+(0), COLUMN()+(-1), 1))/100, 2)</f>
        <v>1.24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63.4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