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<sst xmlns="http://schemas.openxmlformats.org/spreadsheetml/2006/main" count="78" uniqueCount="78">
  <si>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</si>
  <si>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</si>
  <si>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</si>
  <si>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</si>
  <si>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22 = 17+5 cm, realizado com betão C25/30 (XC1(P); D12; S3; Cl 0,4) fabricado em central, e betonagem com grua com um volume total de betão de 0,105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tampa de EPS para zona aligeirada, 58x80x17 cm, de vigotas; módulo base de EPS para zona aligeirada, 70x80x18 cm, de vigotas, nervura 12 cm, placa de EPS para zona maciça, 70x80x3 cm, de vigotas, sem perfis;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</si>
  <si>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</si>
  <si>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</si>
  <si>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</si>
  <si>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</si>
  <si>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</si>
  <si>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</si>
  <si>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</si>
  <si>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</si>
  <si>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</si>
  <si>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</si>
  <si>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</si>
  <si>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</si>
  <si>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</si>
  <si>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</si>
  <si>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</si>
  <si>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</si>
  <si>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</si>
  <si>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</si>
  <si>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</si>
  <si>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</si>
  <si>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</si>
  <si>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</si>
  <si>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</si>
  <si>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</si>
  <si>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mt07tat010a</t>
  </si>
  <si>
    <t xml:space="preserve">Ud</t>
  </si>
  <si>
    <t xml:space="preserve">Módulo base de EPS para zona aligeirada, 70x80x18 cm, de vigotas, nervura 12 cm.</t>
  </si>
  <si>
    <t xml:space="preserve">mt07tat005a</t>
  </si>
  <si>
    <t xml:space="preserve">Ud</t>
  </si>
  <si>
    <t xml:space="preserve">Tampa de EPS para zona aligeirada, 58x80x17 cm, de vigotas.</t>
  </si>
  <si>
    <t xml:space="preserve">mt07tat020a</t>
  </si>
  <si>
    <t xml:space="preserve">Ud</t>
  </si>
  <si>
    <t xml:space="preserve">Placa de EPS para zona maciça, 70x80x3 cm, de vigotas, sem perfis.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</si>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</sst>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1.25</v>
      </c>
      <c r="G15" s="17">
        <v>5.2</v>
      </c>
      <c r="H15" s="17">
        <f ca="1">ROUND(INDIRECT(ADDRESS(ROW()+(0), COLUMN()+(-2),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1.293</v>
      </c>
      <c r="G16" s="17">
        <v>1.82</v>
      </c>
      <c r="H16" s="17">
        <f ca="1">ROUND(INDIRECT(ADDRESS(ROW()+(0), COLUMN()+(-2), 1))*INDIRECT(ADDRESS(ROW()+(0), COLUMN()+(-1), 1)), 2)</f>
        <v>2.35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0.537</v>
      </c>
      <c r="G17" s="17">
        <v>2.84</v>
      </c>
      <c r="H17" s="17">
        <f ca="1">ROUND(INDIRECT(ADDRESS(ROW()+(0), COLUMN()+(-2), 1))*INDIRECT(ADDRESS(ROW()+(0), COLUMN()+(-1), 1)), 2)</f>
        <v>1.53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0.06</v>
      </c>
      <c r="H18" s="17">
        <f ca="1">ROUND(INDIRECT(ADDRESS(ROW()+(0), COLUMN()+(-2), 1))*INDIRECT(ADDRESS(ROW()+(0), COLUMN()+(-1), 1)), 2)</f>
        <v>0.06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1.71</v>
      </c>
      <c r="H19" s="17">
        <f ca="1">ROUND(INDIRECT(ADDRESS(ROW()+(0), COLUMN()+(-2), 1))*INDIRECT(ADDRESS(ROW()+(0), COLUMN()+(-1), 1)), 2)</f>
        <v>3.42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2.6</v>
      </c>
      <c r="H21" s="17">
        <f ca="1">ROUND(INDIRECT(ADDRESS(ROW()+(0), COLUMN()+(-2),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</v>
      </c>
      <c r="G22" s="17">
        <v>83.08</v>
      </c>
      <c r="H22" s="17">
        <f ca="1">ROUND(INDIRECT(ADDRESS(ROW()+(0), COLUMN()+(-2), 1))*INDIRECT(ADDRESS(ROW()+(0), COLUMN()+(-1), 1)), 2)</f>
        <v>9.14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</v>
      </c>
      <c r="G23" s="17">
        <v>1.56</v>
      </c>
      <c r="H23" s="17">
        <f ca="1">ROUND(INDIRECT(ADDRESS(ROW()+(0), COLUMN()+(-2), 1))*INDIRECT(ADDRESS(ROW()+(0), COLUMN()+(-1), 1)), 2)</f>
        <v>0.23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0.485</v>
      </c>
      <c r="G24" s="17">
        <v>23.64</v>
      </c>
      <c r="H24" s="17">
        <f ca="1">ROUND(INDIRECT(ADDRESS(ROW()+(0), COLUMN()+(-2), 1))*INDIRECT(ADDRESS(ROW()+(0), COLUMN()+(-1), 1)), 2)</f>
        <v>11.47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0.475</v>
      </c>
      <c r="G25" s="17">
        <v>23.07</v>
      </c>
      <c r="H25" s="17">
        <f ca="1">ROUND(INDIRECT(ADDRESS(ROW()+(0), COLUMN()+(-2), 1))*INDIRECT(ADDRESS(ROW()+(0), COLUMN()+(-1), 1)), 2)</f>
        <v>10.96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0.022</v>
      </c>
      <c r="G26" s="17">
        <v>23.64</v>
      </c>
      <c r="H26" s="17">
        <f ca="1">ROUND(INDIRECT(ADDRESS(ROW()+(0), COLUMN()+(-2), 1))*INDIRECT(ADDRESS(ROW()+(0), COLUMN()+(-1), 1)), 2)</f>
        <v>0.52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</v>
      </c>
      <c r="G27" s="17">
        <v>23.07</v>
      </c>
      <c r="H27" s="17">
        <f ca="1">ROUND(INDIRECT(ADDRESS(ROW()+(0), COLUMN()+(-2), 1))*INDIRECT(ADDRESS(ROW()+(0), COLUMN()+(-1), 1)), 2)</f>
        <v>0.46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0.026</v>
      </c>
      <c r="G28" s="17">
        <v>23.64</v>
      </c>
      <c r="H28" s="17">
        <f ca="1">ROUND(INDIRECT(ADDRESS(ROW()+(0), COLUMN()+(-2), 1))*INDIRECT(ADDRESS(ROW()+(0), COLUMN()+(-1), 1)), 2)</f>
        <v>0.61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0.103</v>
      </c>
      <c r="G29" s="21">
        <v>23.07</v>
      </c>
      <c r="H29" s="21">
        <f ca="1">ROUND(INDIRECT(ADDRESS(ROW()+(0), COLUMN()+(-2), 1))*INDIRECT(ADDRESS(ROW()+(0), COLUMN()+(-1), 1)), 2)</f>
        <v>2.38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56.92</v>
      </c>
      <c r="H30" s="24">
        <f ca="1">ROUND(INDIRECT(ADDRESS(ROW()+(0), COLUMN()+(-2), 1))*INDIRECT(ADDRESS(ROW()+(0), COLUMN()+(-1), 1))/100, 2)</f>
        <v>1.14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58.06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