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<sst xmlns="http://schemas.openxmlformats.org/spreadsheetml/2006/main" count="63" uniqueCount="63">
  <si>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</si>
  <si>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</si>
  <si>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</si>
  <si>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</si>
  <si>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 alta, recta, de betão armado, de 40x60 cm, realizada com betão C25/30 (XC1(P); D12; S3; Cl 0,4) fabricado em central, e betonagem com grua, e aço A400 NR, com uma quantidade aproximada de 150 kg/m³; montagem e desmontagem do sistema de cofragem, com acabamento para revestir, em piso de entre 4 e 5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</si>
  <si>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</si>
  <si>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</si>
  <si>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</si>
  <si>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</si>
  <si>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</si>
  <si>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</si>
  <si>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</si>
  <si>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</si>
  <si>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</si>
  <si>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</si>
  <si>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</si>
  <si>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</si>
  <si>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</si>
  <si>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</si>
  <si>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</si>
  <si>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</si>
  <si>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</si>
  <si>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</si>
  <si>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</si>
  <si>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</si>
  <si>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</si>
  <si>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</si>
  <si>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</si>
  <si>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</si>
  <si>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</si>
  <si>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</si>
  <si>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</si>
  <si>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</si>
  <si>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</si>
  <si>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</si>
  <si>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</si>
  <si>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</si>
  <si>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</si>
  <si>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</si>
  <si>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</si>
  <si>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</si>
  <si>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</si>
  <si>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</si>
  <si>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</si>
  <si>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</si>
  <si>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</si>
  <si>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</si>
  <si>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</si>
  <si>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</si>
  <si>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</si>
  <si>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</si>
  <si>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</si>
  <si>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</si>
  <si>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</si>
  <si>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</si>
  <si>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</si>
  <si>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</si>
  <si>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</si>
  <si>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</si>
  <si>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</si>
  <si>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</si>
  <si>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41,35€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</si>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</sst>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0.192</v>
      </c>
      <c r="G9" s="13">
        <v>45.5</v>
      </c>
      <c r="H9" s="13">
        <f ca="1">ROUND(INDIRECT(ADDRESS(ROW()+(0), COLUMN()+(-2), 1))*INDIRECT(ADDRESS(ROW()+(0), COLUMN()+(-1), 1)), 2)</f>
        <v>8.74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0.111</v>
      </c>
      <c r="G11" s="17">
        <v>32.5</v>
      </c>
      <c r="H11" s="17">
        <f ca="1">ROUND(INDIRECT(ADDRESS(ROW()+(0), COLUMN()+(-2), 1))*INDIRECT(ADDRESS(ROW()+(0), COLUMN()+(-1), 1)), 2)</f>
        <v>3.61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248.85</v>
      </c>
      <c r="H12" s="17">
        <f ca="1">ROUND(INDIRECT(ADDRESS(ROW()+(0), COLUMN()+(-2), 1))*INDIRECT(ADDRESS(ROW()+(0), COLUMN()+(-1), 1)), 2)</f>
        <v>3.24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8.75</v>
      </c>
      <c r="H13" s="17">
        <f ca="1">ROUND(INDIRECT(ADDRESS(ROW()+(0), COLUMN()+(-2), 1))*INDIRECT(ADDRESS(ROW()+(0), COLUMN()+(-1), 1)), 2)</f>
        <v>1.46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0.125</v>
      </c>
      <c r="G14" s="17">
        <v>1.8</v>
      </c>
      <c r="H14" s="17">
        <f ca="1">ROUND(INDIRECT(ADDRESS(ROW()+(0), COLUMN()+(-2), 1))*INDIRECT(ADDRESS(ROW()+(0), COLUMN()+(-1), 1)), 2)</f>
        <v>0.23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150</v>
      </c>
      <c r="G16" s="17">
        <v>1.71</v>
      </c>
      <c r="H16" s="17">
        <f ca="1">ROUND(INDIRECT(ADDRESS(ROW()+(0), COLUMN()+(-2), 1))*INDIRECT(ADDRESS(ROW()+(0), COLUMN()+(-1), 1)), 2)</f>
        <v>256.5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1.35</v>
      </c>
      <c r="G17" s="17">
        <v>1.5</v>
      </c>
      <c r="H17" s="17">
        <f ca="1">ROUND(INDIRECT(ADDRESS(ROW()+(0), COLUMN()+(-2), 1))*INDIRECT(ADDRESS(ROW()+(0), COLUMN()+(-1), 1)), 2)</f>
        <v>2.03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1.05</v>
      </c>
      <c r="G18" s="17">
        <v>83.08</v>
      </c>
      <c r="H18" s="17">
        <f ca="1">ROUND(INDIRECT(ADDRESS(ROW()+(0), COLUMN()+(-2), 1))*INDIRECT(ADDRESS(ROW()+(0), COLUMN()+(-1), 1)), 2)</f>
        <v>87.23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2.5</v>
      </c>
      <c r="G19" s="17">
        <v>23.64</v>
      </c>
      <c r="H19" s="17">
        <f ca="1">ROUND(INDIRECT(ADDRESS(ROW()+(0), COLUMN()+(-2), 1))*INDIRECT(ADDRESS(ROW()+(0), COLUMN()+(-1), 1)), 2)</f>
        <v>59.1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2.5</v>
      </c>
      <c r="G20" s="17">
        <v>23.07</v>
      </c>
      <c r="H20" s="17">
        <f ca="1">ROUND(INDIRECT(ADDRESS(ROW()+(0), COLUMN()+(-2), 1))*INDIRECT(ADDRESS(ROW()+(0), COLUMN()+(-1), 1)), 2)</f>
        <v>57.68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1.2</v>
      </c>
      <c r="G21" s="17">
        <v>23.64</v>
      </c>
      <c r="H21" s="17">
        <f ca="1">ROUND(INDIRECT(ADDRESS(ROW()+(0), COLUMN()+(-2), 1))*INDIRECT(ADDRESS(ROW()+(0), COLUMN()+(-1), 1)), 2)</f>
        <v>28.37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1.2</v>
      </c>
      <c r="G22" s="17">
        <v>23.07</v>
      </c>
      <c r="H22" s="17">
        <f ca="1">ROUND(INDIRECT(ADDRESS(ROW()+(0), COLUMN()+(-2), 1))*INDIRECT(ADDRESS(ROW()+(0), COLUMN()+(-1), 1)), 2)</f>
        <v>27.68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0.34</v>
      </c>
      <c r="G23" s="17">
        <v>23.64</v>
      </c>
      <c r="H23" s="17">
        <f ca="1">ROUND(INDIRECT(ADDRESS(ROW()+(0), COLUMN()+(-2), 1))*INDIRECT(ADDRESS(ROW()+(0), COLUMN()+(-1), 1)), 2)</f>
        <v>8.04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1.37</v>
      </c>
      <c r="G24" s="21">
        <v>23.07</v>
      </c>
      <c r="H24" s="21">
        <f ca="1">ROUND(INDIRECT(ADDRESS(ROW()+(0), COLUMN()+(-2), 1))*INDIRECT(ADDRESS(ROW()+(0), COLUMN()+(-1), 1)), 2)</f>
        <v>31.61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579.14</v>
      </c>
      <c r="H25" s="24">
        <f ca="1">ROUND(INDIRECT(ADDRESS(ROW()+(0), COLUMN()+(-2), 1))*INDIRECT(ADDRESS(ROW()+(0), COLUMN()+(-1), 1))/100, 2)</f>
        <v>11.58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590.72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