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<sst xmlns="http://schemas.openxmlformats.org/spreadsheetml/2006/main" count="81" uniqueCount="81">
  <si>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</si>
  <si>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</si>
  <si>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</si>
  <si>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</si>
  <si>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C40/50 (XC1(P); D12; S3; Cl 0,2) fabricado em central, e betonagem com grua, volume total de betão 0,062 m³/m²; aço A400 NR, com uma quantidade total de 1 kg/m²; e malha electrossoldada AR42 de aço A500 EL; apoiada toda ela sobre estrutura metálica; colocação e remoção de escoramento da laje.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</si>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</sst>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</v>
      </c>
      <c r="G12" s="17">
        <v>6.32</v>
      </c>
      <c r="H12" s="17">
        <f ca="1">ROUND(INDIRECT(ADDRESS(ROW()+(0), COLUMN()+(-2), 1))*INDIRECT(ADDRESS(ROW()+(0), COLUMN()+(-1), 1)), 2)</f>
        <v>0.25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0.045</v>
      </c>
      <c r="G13" s="17">
        <v>1.87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0.013</v>
      </c>
      <c r="G14" s="17">
        <v>19.25</v>
      </c>
      <c r="H14" s="17">
        <f ca="1">ROUND(INDIRECT(ADDRESS(ROW()+(0), COLUMN()+(-2),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1.71</v>
      </c>
      <c r="H16" s="17">
        <f ca="1">ROUND(INDIRECT(ADDRESS(ROW()+(0), COLUMN()+(-2), 1))*INDIRECT(ADDRESS(ROW()+(0), COLUMN()+(-1), 1)), 2)</f>
        <v>1.71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0.027</v>
      </c>
      <c r="G17" s="17">
        <v>1.5</v>
      </c>
      <c r="H17" s="17">
        <f ca="1">ROUND(INDIRECT(ADDRESS(ROW()+(0), COLUMN()+(-2), 1))*INDIRECT(ADDRESS(ROW()+(0), COLUMN()+(-1), 1)), 2)</f>
        <v>0.04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1.15</v>
      </c>
      <c r="G18" s="17">
        <v>2.6</v>
      </c>
      <c r="H18" s="17">
        <f ca="1">ROUND(INDIRECT(ADDRESS(ROW()+(0), COLUMN()+(-2), 1))*INDIRECT(ADDRESS(ROW()+(0), COLUMN()+(-1), 1)), 2)</f>
        <v>2.99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0.065</v>
      </c>
      <c r="G19" s="17">
        <v>106.54</v>
      </c>
      <c r="H19" s="17">
        <f ca="1">ROUND(INDIRECT(ADDRESS(ROW()+(0), COLUMN()+(-2), 1))*INDIRECT(ADDRESS(ROW()+(0), COLUMN()+(-1), 1)), 2)</f>
        <v>6.93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1.52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</v>
      </c>
      <c r="G22" s="17">
        <v>19.68</v>
      </c>
      <c r="H22" s="17">
        <f ca="1">ROUND(INDIRECT(ADDRESS(ROW()+(0), COLUMN()+(-2), 1))*INDIRECT(ADDRESS(ROW()+(0), COLUMN()+(-1), 1)), 2)</f>
        <v>9.84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</v>
      </c>
      <c r="G23" s="17">
        <v>23.64</v>
      </c>
      <c r="H23" s="17">
        <f ca="1">ROUND(INDIRECT(ADDRESS(ROW()+(0), COLUMN()+(-2), 1))*INDIRECT(ADDRESS(ROW()+(0), COLUMN()+(-1), 1)), 2)</f>
        <v>14.66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0.24</v>
      </c>
      <c r="G24" s="17">
        <v>23.07</v>
      </c>
      <c r="H24" s="17">
        <f ca="1">ROUND(INDIRECT(ADDRESS(ROW()+(0), COLUMN()+(-2), 1))*INDIRECT(ADDRESS(ROW()+(0), COLUMN()+(-1), 1)), 2)</f>
        <v>5.54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23.64</v>
      </c>
      <c r="H25" s="17">
        <f ca="1">ROUND(INDIRECT(ADDRESS(ROW()+(0), COLUMN()+(-2), 1))*INDIRECT(ADDRESS(ROW()+(0), COLUMN()+(-1), 1)), 2)</f>
        <v>2.36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</v>
      </c>
      <c r="G26" s="17">
        <v>23.07</v>
      </c>
      <c r="H26" s="17">
        <f ca="1">ROUND(INDIRECT(ADDRESS(ROW()+(0), COLUMN()+(-2), 1))*INDIRECT(ADDRESS(ROW()+(0), COLUMN()+(-1), 1)), 2)</f>
        <v>2.31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0.032</v>
      </c>
      <c r="G27" s="17">
        <v>23.64</v>
      </c>
      <c r="H27" s="17">
        <f ca="1">ROUND(INDIRECT(ADDRESS(ROW()+(0), COLUMN()+(-2), 1))*INDIRECT(ADDRESS(ROW()+(0), COLUMN()+(-1), 1)), 2)</f>
        <v>0.76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</v>
      </c>
      <c r="G28" s="17">
        <v>23.07</v>
      </c>
      <c r="H28" s="17">
        <f ca="1">ROUND(INDIRECT(ADDRESS(ROW()+(0), COLUMN()+(-2), 1))*INDIRECT(ADDRESS(ROW()+(0), COLUMN()+(-1), 1)), 2)</f>
        <v>0.69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0.014</v>
      </c>
      <c r="G29" s="17">
        <v>23.64</v>
      </c>
      <c r="H29" s="17">
        <f ca="1">ROUND(INDIRECT(ADDRESS(ROW()+(0), COLUMN()+(-2), 1))*INDIRECT(ADDRESS(ROW()+(0), COLUMN()+(-1), 1)), 2)</f>
        <v>0.33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20">
        <v>0.056</v>
      </c>
      <c r="G30" s="21">
        <v>23.07</v>
      </c>
      <c r="H30" s="21">
        <f ca="1">ROUND(INDIRECT(ADDRESS(ROW()+(0), COLUMN()+(-2), 1))*INDIRECT(ADDRESS(ROW()+(0), COLUMN()+(-1), 1)), 2)</f>
        <v>1.29</v>
      </c>
    </row>
    <row r="31" spans="1:8" ht="13.50" thickBot="1" customHeight="1">
      <c r="A31" s="19"/>
      <c r="B31" s="19"/>
      <c r="C31" s="19"/>
      <c r="D31" s="22" t="s">
        <v>77</v>
      </c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99.31</v>
      </c>
      <c r="H31" s="24">
        <f ca="1">ROUND(INDIRECT(ADDRESS(ROW()+(0), COLUMN()+(-2), 1))*INDIRECT(ADDRESS(ROW()+(0), COLUMN()+(-1), 1))/100, 2)</f>
        <v>1.99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101.3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