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<sst xmlns="http://schemas.openxmlformats.org/spreadsheetml/2006/main" count="69" uniqueCount="69">
  <si>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</si>
  <si>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</si>
  <si>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</si>
  <si>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</si>
  <si>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0,80 mm de espessura, 75 mm de altura do perfil e 274 mm de distância entre-eixos, 10 conectores de aço galvanizado de 95 mm de altura, fixados com pregos de aço galvanizado através de pregadora a pólvora e betão armado realizado com betão C25/30 (XC1(P); D12; S3; Cl 0,4)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</si>
  <si>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</si>
  <si>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</si>
  <si>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</si>
  <si>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</si>
  <si>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</si>
  <si>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</si>
  <si>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mt07pcl010afica</t>
  </si>
  <si>
    <t xml:space="preserve">m²</t>
  </si>
  <si>
    <t xml:space="preserve">Perfil de chapa de aço galvanizado com forma trapezoidal, de 0,8 mm de espessura, 75 mm de altura do perfil e 274 mm de distância entre-eixos, 9 a 10 kg/m² e um momento de inércia de 80 a 90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</si>
  <si>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</si>
  <si>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</si>
  <si>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</si>
  <si>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</si>
  <si>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</si>
  <si>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</si>
  <si>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</si>
  <si>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</si>
  <si>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</si>
  <si>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</si>
  <si>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</si>
  <si>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</si>
  <si>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</si>
  <si>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</si>
  <si>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</si>
  <si>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</si>
  <si>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</si>
  <si>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</si>
  <si>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</si>
  <si>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</si>
  <si>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</si>
  <si>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mt07cem010d</t>
  </si>
  <si>
    <t xml:space="preserve">Ud</t>
  </si>
  <si>
    <t xml:space="preserve">Conector em "L", de aço galvanizado, de 95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</si>
  <si>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</si>
  <si>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</si>
  <si>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</si>
  <si>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</si>
  <si>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</si>
  <si>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</si>
  <si>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mt08cur020a</t>
  </si>
  <si>
    <t xml:space="preserve">l</t>
  </si>
  <si>
    <t xml:space="preserve">Agente filmógeno,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</si>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</sst>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31.7</v>
      </c>
      <c r="H9" s="13">
        <f ca="1">ROUND(INDIRECT(ADDRESS(ROW()+(0), COLUMN()+(-2), 1))*INDIRECT(ADDRESS(ROW()+(0), COLUMN()+(-1), 1)), 2)</f>
        <v>33.29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3.48</v>
      </c>
      <c r="H17" s="17">
        <f ca="1">ROUND(INDIRECT(ADDRESS(ROW()+(0), COLUMN()+(-2), 1))*INDIRECT(ADDRESS(ROW()+(0), COLUMN()+(-1), 1)), 2)</f>
        <v>34.8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20</v>
      </c>
      <c r="G18" s="17">
        <v>0.49</v>
      </c>
      <c r="H18" s="17">
        <f ca="1">ROUND(INDIRECT(ADDRESS(ROW()+(0), COLUMN()+(-2), 1))*INDIRECT(ADDRESS(ROW()+(0), COLUMN()+(-1), 1)), 2)</f>
        <v>9.8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20</v>
      </c>
      <c r="G19" s="17">
        <v>0.37</v>
      </c>
      <c r="H19" s="17">
        <f ca="1">ROUND(INDIRECT(ADDRESS(ROW()+(0), COLUMN()+(-2), 1))*INDIRECT(ADDRESS(ROW()+(0), COLUMN()+(-1), 1)), 2)</f>
        <v>7.4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</v>
      </c>
      <c r="G20" s="17">
        <v>1.56</v>
      </c>
      <c r="H20" s="17">
        <f ca="1">ROUND(INDIRECT(ADDRESS(ROW()+(0), COLUMN()+(-2), 1))*INDIRECT(ADDRESS(ROW()+(0), COLUMN()+(-1), 1)), 2)</f>
        <v>0.23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0.32</v>
      </c>
      <c r="G21" s="17">
        <v>23.64</v>
      </c>
      <c r="H21" s="17">
        <f ca="1">ROUND(INDIRECT(ADDRESS(ROW()+(0), COLUMN()+(-2), 1))*INDIRECT(ADDRESS(ROW()+(0), COLUMN()+(-1), 1)), 2)</f>
        <v>7.56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0.24</v>
      </c>
      <c r="G22" s="17">
        <v>23.07</v>
      </c>
      <c r="H22" s="17">
        <f ca="1">ROUND(INDIRECT(ADDRESS(ROW()+(0), COLUMN()+(-2), 1))*INDIRECT(ADDRESS(ROW()+(0), COLUMN()+(-1), 1)), 2)</f>
        <v>5.54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0.032</v>
      </c>
      <c r="G23" s="17">
        <v>23.64</v>
      </c>
      <c r="H23" s="17">
        <f ca="1">ROUND(INDIRECT(ADDRESS(ROW()+(0), COLUMN()+(-2), 1))*INDIRECT(ADDRESS(ROW()+(0), COLUMN()+(-1), 1)), 2)</f>
        <v>0.76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0.03</v>
      </c>
      <c r="G24" s="17">
        <v>23.07</v>
      </c>
      <c r="H24" s="17">
        <f ca="1">ROUND(INDIRECT(ADDRESS(ROW()+(0), COLUMN()+(-2), 1))*INDIRECT(ADDRESS(ROW()+(0), COLUMN()+(-1), 1)), 2)</f>
        <v>0.69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23.64</v>
      </c>
      <c r="H25" s="17">
        <f ca="1">ROUND(INDIRECT(ADDRESS(ROW()+(0), COLUMN()+(-2), 1))*INDIRECT(ADDRESS(ROW()+(0), COLUMN()+(-1), 1)), 2)</f>
        <v>0.33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0.056</v>
      </c>
      <c r="G26" s="21">
        <v>23.07</v>
      </c>
      <c r="H26" s="21">
        <f ca="1">ROUND(INDIRECT(ADDRESS(ROW()+(0), COLUMN()+(-2), 1))*INDIRECT(ADDRESS(ROW()+(0), COLUMN()+(-1), 1)), 2)</f>
        <v>1.29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115.29</v>
      </c>
      <c r="H27" s="24">
        <f ca="1">ROUND(INDIRECT(ADDRESS(ROW()+(0), COLUMN()+(-2), 1))*INDIRECT(ADDRESS(ROW()+(0), COLUMN()+(-1), 1))/100, 2)</f>
        <v>2.31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117.6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