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<sst xmlns="http://schemas.openxmlformats.org/spreadsheetml/2006/main" count="66" uniqueCount="66">
  <si>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</si>
  <si>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</si>
  <si>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</si>
  <si>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</si>
  <si>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0,80 mm de espessura, 75 mm de altura do perfil e 274 mm de distância entre-eixos, 10 conectores soldados de aço galvanizado, de 19 mm de diâmetro e 81 mm de altura e betão armado realizado com betão C25/30 (XC1(P); D12; S3; Cl 0,4) fabricado em central, e betonagem com grua, volume total de betão 0,062 m³/m²; aço A400 NR, com uma quantidade total de 1 kg/m²; e malha electrossoldada AR34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em fábrica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</si>
  <si>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</si>
  <si>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</si>
  <si>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</si>
  <si>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</si>
  <si>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</si>
  <si>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</si>
  <si>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mt07pcl010afica</t>
  </si>
  <si>
    <t xml:space="preserve">m²</t>
  </si>
  <si>
    <t xml:space="preserve">Perfil de chapa de aço galvanizado com forma trapezoidal, de 0,8 mm de espessura, 75 mm de altura do perfil e 274 mm de distância entre-eixos, 9 a 10 kg/m² e um momento de inércia de 80 a 90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</si>
  <si>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</si>
  <si>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</si>
  <si>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</si>
  <si>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</si>
  <si>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</si>
  <si>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</si>
  <si>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</si>
  <si>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</si>
  <si>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</si>
  <si>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</si>
  <si>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</si>
  <si>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</si>
  <si>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</si>
  <si>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</si>
  <si>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</si>
  <si>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</si>
  <si>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</si>
  <si>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</si>
  <si>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</si>
  <si>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</si>
  <si>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</si>
  <si>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mt07cem040a</t>
  </si>
  <si>
    <t xml:space="preserve">Ud</t>
  </si>
  <si>
    <t xml:space="preserve">Conector de aço galvanizado com cabeça de disco, de 19 mm de diâmetro e 81 mm de altura, para fixar a estrutura de aço através da soldadura à chapa colaborante.</t>
  </si>
  <si>
    <t xml:space="preserve">mt08cur020a</t>
  </si>
  <si>
    <t xml:space="preserve">l</t>
  </si>
  <si>
    <t xml:space="preserve">Agente filmógeno, para a cura de betões e argamassas.</t>
  </si>
  <si>
    <t xml:space="preserve">mq08sol030</t>
  </si>
  <si>
    <t xml:space="preserve">h</t>
  </si>
  <si>
    <t xml:space="preserve">Equipamentos e elementos auxiliares para soldadura de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</si>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</sst>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31.7</v>
      </c>
      <c r="H9" s="13">
        <f ca="1">ROUND(INDIRECT(ADDRESS(ROW()+(0), COLUMN()+(-2), 1))*INDIRECT(ADDRESS(ROW()+(0), COLUMN()+(-1), 1)), 2)</f>
        <v>33.29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0.09</v>
      </c>
      <c r="H12" s="17">
        <f ca="1">ROUND(INDIRECT(ADDRESS(ROW()+(0), COLUMN()+(-2), 1))*INDIRECT(ADDRESS(ROW()+(0), COLUMN()+(-1), 1)), 2)</f>
        <v>0.27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1.71</v>
      </c>
      <c r="H13" s="17">
        <f ca="1">ROUND(INDIRECT(ADDRESS(ROW()+(0), COLUMN()+(-2), 1))*INDIRECT(ADDRESS(ROW()+(0), COLUMN()+(-1), 1)), 2)</f>
        <v>1.71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0.027</v>
      </c>
      <c r="G14" s="17">
        <v>1.5</v>
      </c>
      <c r="H14" s="17">
        <f ca="1">ROUND(INDIRECT(ADDRESS(ROW()+(0), COLUMN()+(-2), 1))*INDIRECT(ADDRESS(ROW()+(0), COLUMN()+(-1), 1)), 2)</f>
        <v>0.04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1.77</v>
      </c>
      <c r="H15" s="17">
        <f ca="1">ROUND(INDIRECT(ADDRESS(ROW()+(0), COLUMN()+(-2), 1))*INDIRECT(ADDRESS(ROW()+(0), COLUMN()+(-1), 1)), 2)</f>
        <v>2.04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83.08</v>
      </c>
      <c r="H16" s="17">
        <f ca="1">ROUND(INDIRECT(ADDRESS(ROW()+(0), COLUMN()+(-2), 1))*INDIRECT(ADDRESS(ROW()+(0), COLUMN()+(-1), 1)), 2)</f>
        <v>5.4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1.52</v>
      </c>
      <c r="H17" s="17">
        <f ca="1">ROUND(INDIRECT(ADDRESS(ROW()+(0), COLUMN()+(-2), 1))*INDIRECT(ADDRESS(ROW()+(0), COLUMN()+(-1), 1)), 2)</f>
        <v>15.2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</v>
      </c>
      <c r="G18" s="17">
        <v>1.56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</v>
      </c>
      <c r="G19" s="17">
        <v>19.68</v>
      </c>
      <c r="H19" s="17">
        <f ca="1">ROUND(INDIRECT(ADDRESS(ROW()+(0), COLUMN()+(-2), 1))*INDIRECT(ADDRESS(ROW()+(0), COLUMN()+(-1), 1)), 2)</f>
        <v>9.84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0.62</v>
      </c>
      <c r="G20" s="17">
        <v>23.64</v>
      </c>
      <c r="H20" s="17">
        <f ca="1">ROUND(INDIRECT(ADDRESS(ROW()+(0), COLUMN()+(-2), 1))*INDIRECT(ADDRESS(ROW()+(0), COLUMN()+(-1), 1)), 2)</f>
        <v>14.66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0.24</v>
      </c>
      <c r="G21" s="17">
        <v>23.07</v>
      </c>
      <c r="H21" s="17">
        <f ca="1">ROUND(INDIRECT(ADDRESS(ROW()+(0), COLUMN()+(-2), 1))*INDIRECT(ADDRESS(ROW()+(0), COLUMN()+(-1), 1)), 2)</f>
        <v>5.54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0.032</v>
      </c>
      <c r="G22" s="17">
        <v>23.64</v>
      </c>
      <c r="H22" s="17">
        <f ca="1">ROUND(INDIRECT(ADDRESS(ROW()+(0), COLUMN()+(-2), 1))*INDIRECT(ADDRESS(ROW()+(0), COLUMN()+(-1), 1)), 2)</f>
        <v>0.76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0.03</v>
      </c>
      <c r="G23" s="17">
        <v>23.07</v>
      </c>
      <c r="H23" s="17">
        <f ca="1">ROUND(INDIRECT(ADDRESS(ROW()+(0), COLUMN()+(-2), 1))*INDIRECT(ADDRESS(ROW()+(0), COLUMN()+(-1), 1)), 2)</f>
        <v>0.69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0.014</v>
      </c>
      <c r="G24" s="17">
        <v>23.64</v>
      </c>
      <c r="H24" s="17">
        <f ca="1">ROUND(INDIRECT(ADDRESS(ROW()+(0), COLUMN()+(-2), 1))*INDIRECT(ADDRESS(ROW()+(0), COLUMN()+(-1), 1)), 2)</f>
        <v>0.33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0.056</v>
      </c>
      <c r="G25" s="21">
        <v>23.07</v>
      </c>
      <c r="H25" s="21">
        <f ca="1">ROUND(INDIRECT(ADDRESS(ROW()+(0), COLUMN()+(-2), 1))*INDIRECT(ADDRESS(ROW()+(0), COLUMN()+(-1), 1)), 2)</f>
        <v>1.29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94.48</v>
      </c>
      <c r="H26" s="24">
        <f ca="1">ROUND(INDIRECT(ADDRESS(ROW()+(0), COLUMN()+(-2), 1))*INDIRECT(ADDRESS(ROW()+(0), COLUMN()+(-1), 1))/100, 2)</f>
        <v>1.89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96.37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