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<sst xmlns="http://schemas.openxmlformats.org/spreadsheetml/2006/main" count="66" uniqueCount="66">
  <si>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</si>
  <si>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</si>
  <si>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</si>
  <si>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</si>
  <si>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pré-lacado com forma trapezoidal, de 0,75 mm de espessura, 44 mm de altura do perfil e 172 mm de distância entre-eixos, 10 conectores soldados de aço galvanizado, de 19 mm de diâmetro e 81 mm de altura e betão armado realizado com betão C25/30 (XC1(P); D25; S3; Cl 0,4) fabricado em central, e betonagem com grua, volume total de betão 0,062 m³/m²; aço A400 NR, com uma quantidade total de 1 kg/m²; e malha electrossoldada AR42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</si>
  <si>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</si>
  <si>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</si>
  <si>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</si>
  <si>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</si>
  <si>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</si>
  <si>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</si>
  <si>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mt07pcl010aacbb</t>
  </si>
  <si>
    <t xml:space="preserve">m²</t>
  </si>
  <si>
    <t xml:space="preserve">Perfil de chapa de aço galvanizado pré-lacado com forma trapezoidal, de 0,75 mm de espessura, 44 mm de altura do perfil e 172 mm de distância entre-eixos, 7 a 8 kg/m² e um momento de inércia de 30 a 40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</si>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</sst>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36.17</v>
      </c>
      <c r="H9" s="13">
        <f ca="1">ROUND(INDIRECT(ADDRESS(ROW()+(0), COLUMN()+(-2), 1))*INDIRECT(ADDRESS(ROW()+(0), COLUMN()+(-1), 1)), 2)</f>
        <v>37.98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0.027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2.6</v>
      </c>
      <c r="H15" s="17">
        <f ca="1">ROUND(INDIRECT(ADDRESS(ROW()+(0), COLUMN()+(-2), 1))*INDIRECT(ADDRESS(ROW()+(0), COLUMN()+(-1), 1)), 2)</f>
        <v>2.99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80.33</v>
      </c>
      <c r="H16" s="17">
        <f ca="1">ROUND(INDIRECT(ADDRESS(ROW()+(0), COLUMN()+(-2), 1))*INDIRECT(ADDRESS(ROW()+(0), COLUMN()+(-1), 1)), 2)</f>
        <v>5.22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1.52</v>
      </c>
      <c r="H17" s="17">
        <f ca="1">ROUND(INDIRECT(ADDRESS(ROW()+(0), COLUMN()+(-2), 1))*INDIRECT(ADDRESS(ROW()+(0), COLUMN()+(-1), 1)), 2)</f>
        <v>15.2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1.56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19.68</v>
      </c>
      <c r="H19" s="17">
        <f ca="1">ROUND(INDIRECT(ADDRESS(ROW()+(0), COLUMN()+(-2), 1))*INDIRECT(ADDRESS(ROW()+(0), COLUMN()+(-1), 1)), 2)</f>
        <v>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0.62</v>
      </c>
      <c r="G20" s="17">
        <v>23.64</v>
      </c>
      <c r="H20" s="17">
        <f ca="1">ROUND(INDIRECT(ADDRESS(ROW()+(0), COLUMN()+(-2), 1))*INDIRECT(ADDRESS(ROW()+(0), COLUMN()+(-1), 1)), 2)</f>
        <v>14.66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</v>
      </c>
      <c r="G21" s="17">
        <v>23.07</v>
      </c>
      <c r="H21" s="17">
        <f ca="1">ROUND(INDIRECT(ADDRESS(ROW()+(0), COLUMN()+(-2), 1))*INDIRECT(ADDRESS(ROW()+(0), COLUMN()+(-1), 1)), 2)</f>
        <v>5.54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0.032</v>
      </c>
      <c r="G22" s="17">
        <v>23.64</v>
      </c>
      <c r="H22" s="17">
        <f ca="1">ROUND(INDIRECT(ADDRESS(ROW()+(0), COLUMN()+(-2), 1))*INDIRECT(ADDRESS(ROW()+(0), COLUMN()+(-1), 1)), 2)</f>
        <v>0.76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</v>
      </c>
      <c r="G23" s="17">
        <v>23.07</v>
      </c>
      <c r="H23" s="17">
        <f ca="1">ROUND(INDIRECT(ADDRESS(ROW()+(0), COLUMN()+(-2), 1))*INDIRECT(ADDRESS(ROW()+(0), COLUMN()+(-1), 1)), 2)</f>
        <v>0.69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0.014</v>
      </c>
      <c r="G24" s="17">
        <v>23.64</v>
      </c>
      <c r="H24" s="17">
        <f ca="1">ROUND(INDIRECT(ADDRESS(ROW()+(0), COLUMN()+(-2), 1))*INDIRECT(ADDRESS(ROW()+(0), COLUMN()+(-1), 1)), 2)</f>
        <v>0.33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0.056</v>
      </c>
      <c r="G25" s="21">
        <v>23.07</v>
      </c>
      <c r="H25" s="21">
        <f ca="1">ROUND(INDIRECT(ADDRESS(ROW()+(0), COLUMN()+(-2), 1))*INDIRECT(ADDRESS(ROW()+(0), COLUMN()+(-1), 1)), 2)</f>
        <v>1.29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99.94</v>
      </c>
      <c r="H26" s="24">
        <f ca="1">ROUND(INDIRECT(ADDRESS(ROW()+(0), COLUMN()+(-2), 1))*INDIRECT(ADDRESS(ROW()+(0), COLUMN()+(-1), 1))/100, 2)</f>
        <v>2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101.94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