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<sst xmlns="http://schemas.openxmlformats.org/spreadsheetml/2006/main" count="42" uniqueCount="42">
  <si>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</si>
  <si>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</si>
  <si>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</si>
  <si>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</si>
  <si>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100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Xylofon 35 "ROTHOBLAAS", de poliuretano,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</si>
  <si>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</si>
  <si>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</si>
  <si>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</si>
  <si>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</si>
  <si>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</si>
  <si>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</si>
  <si>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mt07ems010gGaxb</t>
  </si>
  <si>
    <t xml:space="preserve">m²</t>
  </si>
  <si>
    <t xml:space="preserve">Painel de madeira lamelada colada cruzada (CLT), de superfície média maior de 6 m², de 100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</si>
  <si>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</si>
  <si>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</si>
  <si>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</si>
  <si>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mt16pdr020b</t>
  </si>
  <si>
    <t xml:space="preserve">m</t>
  </si>
  <si>
    <t xml:space="preserve">Fita resiliente, Xylofon 35 "ROTHOBLAAS", de poliuretano, dureza Shore A aproximada de 35, de 6 mm de espessura e 100 mm de largura, para redução dos sons de percussão entre 5 e 15 dBA, segundo NP EN ISO 10140, sem compostos orgânicos voláteis (COV), com grampos de fixação, Euroclasse E de reacção ao fogo, segundo NP EN 13501-1.</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</si>
  <si>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</si>
  <si>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</si>
  <si>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</si>
  <si>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</si>
  <si>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</si>
  <si>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</si>
  <si>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</si>
  <si>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</si>
  <si>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</si>
  <si>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</si>
  <si>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</si>
  <si>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</si>
  <si>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</si>
  <si>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</si>
  <si>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</si>
  <si>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</si>
  <si>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</si>
  <si>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</si>
  <si>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</si>
  <si>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</si>
  <si>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15,82€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</si>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</sst>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76.28</v>
      </c>
      <c r="H9" s="13">
        <f ca="1">ROUND(INDIRECT(ADDRESS(ROW()+(0), COLUMN()+(-2), 1))*INDIRECT(ADDRESS(ROW()+(0), COLUMN()+(-1), 1)), 2)</f>
        <v>87.72</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45.00" thickBot="1" customHeight="1">
      <c r="A11" s="14" t="s">
        <v>17</v>
      </c>
      <c r="B11" s="14"/>
      <c r="C11" s="14"/>
      <c r="D11" s="15" t="s">
        <v>18</v>
      </c>
      <c r="E11" s="14" t="s">
        <v>19</v>
      </c>
      <c r="F11" s="16">
        <v>0.35</v>
      </c>
      <c r="G11" s="17">
        <v>47.5</v>
      </c>
      <c r="H11" s="17">
        <f ca="1">ROUND(INDIRECT(ADDRESS(ROW()+(0), COLUMN()+(-2), 1))*INDIRECT(ADDRESS(ROW()+(0), COLUMN()+(-1), 1)), 2)</f>
        <v>16.63</v>
      </c>
    </row>
    <row r="12" spans="1:8" ht="45.00" thickBot="1" customHeight="1">
      <c r="A12" s="14" t="s">
        <v>20</v>
      </c>
      <c r="B12" s="14"/>
      <c r="C12" s="14"/>
      <c r="D12" s="15" t="s">
        <v>21</v>
      </c>
      <c r="E12" s="14" t="s">
        <v>22</v>
      </c>
      <c r="F12" s="16">
        <v>1</v>
      </c>
      <c r="G12" s="17">
        <v>2.04</v>
      </c>
      <c r="H12" s="17">
        <f ca="1">ROUND(INDIRECT(ADDRESS(ROW()+(0), COLUMN()+(-2), 1))*INDIRECT(ADDRESS(ROW()+(0), COLUMN()+(-1), 1)), 2)</f>
        <v>2.04</v>
      </c>
    </row>
    <row r="13" spans="1:8" ht="66.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0.413</v>
      </c>
      <c r="G16" s="17">
        <v>23.64</v>
      </c>
      <c r="H16" s="17">
        <f ca="1">ROUND(INDIRECT(ADDRESS(ROW()+(0), COLUMN()+(-2), 1))*INDIRECT(ADDRESS(ROW()+(0), COLUMN()+(-1), 1)), 2)</f>
        <v>9.76</v>
      </c>
    </row>
    <row r="17" spans="1:8" ht="13.50" thickBot="1" customHeight="1">
      <c r="A17" s="14" t="s">
        <v>35</v>
      </c>
      <c r="B17" s="14"/>
      <c r="C17" s="14"/>
      <c r="D17" s="18" t="s">
        <v>36</v>
      </c>
      <c r="E17" s="19" t="s">
        <v>37</v>
      </c>
      <c r="F17" s="20">
        <v>0.84</v>
      </c>
      <c r="G17" s="21">
        <v>23.07</v>
      </c>
      <c r="H17" s="21">
        <f ca="1">ROUND(INDIRECT(ADDRESS(ROW()+(0), COLUMN()+(-2), 1))*INDIRECT(ADDRESS(ROW()+(0), COLUMN()+(-1), 1)), 2)</f>
        <v>19.38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147.68</v>
      </c>
      <c r="H18" s="24">
        <f ca="1">ROUND(INDIRECT(ADDRESS(ROW()+(0), COLUMN()+(-2), 1))*INDIRECT(ADDRESS(ROW()+(0), COLUMN()+(-1), 1))/100, 2)</f>
        <v>2.95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150.63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