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<sst xmlns="http://schemas.openxmlformats.org/spreadsheetml/2006/main" count="39" uniqueCount="39">
  <si>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</si>
  <si>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EMD030</t>
  </si>
  <si>
    <t xml:space="preserve">m²</t>
  </si>
  <si>
    <t xml:space="preserve">Laje de cobertura inclinada de painel de madeira lamelada colada cruzada (CLT).</t>
  </si>
  <si>
    <r>
      <rPr>
        <sz val="8.25"/>
        <color rgb="FF000000"/>
        <rFont val="Arial"/>
        <family val="2"/>
      </rPr>
      <t xml:space="preserve">Laje de cobertura inclinada de painel de madeira lamelada colada cruzada (CLT), de superfície média maior de 6 m², de 300 mm de espessura, formado por oito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com tratamento superficial hidrofugante, transparente; fixação de painéis com parafusos de cabeça redonda, de aço galvanizado. O preço inclui a descarga do painel, através de ganchos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</si>
  <si>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</si>
  <si>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</si>
  <si>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</si>
  <si>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</si>
  <si>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</si>
  <si>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</si>
  <si>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mt07ems020nrcaxd</t>
  </si>
  <si>
    <t xml:space="preserve">m²</t>
  </si>
  <si>
    <t xml:space="preserve">Painel de madeira lamelada colada cruzada (CLT), de superfície média maior de 6 m², de 300 mm de espessura, formado por oito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</si>
  <si>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</si>
  <si>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</si>
  <si>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</si>
  <si>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mt16pdr010ab</t>
  </si>
  <si>
    <t xml:space="preserve">m</t>
  </si>
  <si>
    <t xml:space="preserve">Fita resiliente, de borracha EPDM extrudida, de 5 mm de espessura e 95 mm de largura, para redução dos sons de percussão em 4 dBA, segundo NP EN ISO 10140, sem compostos orgânicos voláteis (COV), com grampos de fixação.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</si>
  <si>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</si>
  <si>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</si>
  <si>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</si>
  <si>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</si>
  <si>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</si>
  <si>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</si>
  <si>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</si>
  <si>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</si>
  <si>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</si>
  <si>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</si>
  <si>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</si>
  <si>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</si>
  <si>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</si>
  <si>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</si>
  <si>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</si>
  <si>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</si>
  <si>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</si>
  <si>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30,27€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</si>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</sst>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89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200.62</v>
      </c>
      <c r="H9" s="13">
        <f ca="1">ROUND(INDIRECT(ADDRESS(ROW()+(0), COLUMN()+(-2), 1))*INDIRECT(ADDRESS(ROW()+(0), COLUMN()+(-1), 1)), 2)</f>
        <v>230.71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16.74</v>
      </c>
      <c r="H11" s="17">
        <f ca="1">ROUND(INDIRECT(ADDRESS(ROW()+(0), COLUMN()+(-2), 1))*INDIRECT(ADDRESS(ROW()+(0), COLUMN()+(-1), 1)), 2)</f>
        <v>5.86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2.04</v>
      </c>
      <c r="H12" s="17">
        <f ca="1">ROUND(INDIRECT(ADDRESS(ROW()+(0), COLUMN()+(-2), 1))*INDIRECT(ADDRESS(ROW()+(0), COLUMN()+(-1), 1)), 2)</f>
        <v>2.04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1.5</v>
      </c>
      <c r="H13" s="17">
        <f ca="1">ROUND(INDIRECT(ADDRESS(ROW()+(0), COLUMN()+(-2), 1))*INDIRECT(ADDRESS(ROW()+(0), COLUMN()+(-1), 1)), 2)</f>
        <v>1.5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0.05</v>
      </c>
      <c r="G14" s="17">
        <v>75.04</v>
      </c>
      <c r="H14" s="17">
        <f ca="1">ROUND(INDIRECT(ADDRESS(ROW()+(0), COLUMN()+(-2), 1))*INDIRECT(ADDRESS(ROW()+(0), COLUMN()+(-1), 1)), 2)</f>
        <v>3.75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0.49</v>
      </c>
      <c r="G15" s="17">
        <v>23.64</v>
      </c>
      <c r="H15" s="17">
        <f ca="1">ROUND(INDIRECT(ADDRESS(ROW()+(0), COLUMN()+(-2), 1))*INDIRECT(ADDRESS(ROW()+(0), COLUMN()+(-1), 1)), 2)</f>
        <v>11.58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0.97</v>
      </c>
      <c r="G16" s="21">
        <v>23.07</v>
      </c>
      <c r="H16" s="21">
        <f ca="1">ROUND(INDIRECT(ADDRESS(ROW()+(0), COLUMN()+(-2), 1))*INDIRECT(ADDRESS(ROW()+(0), COLUMN()+(-1), 1)), 2)</f>
        <v>22.38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282.62</v>
      </c>
      <c r="H17" s="24">
        <f ca="1">ROUND(INDIRECT(ADDRESS(ROW()+(0), COLUMN()+(-2), 1))*INDIRECT(ADDRESS(ROW()+(0), COLUMN()+(-1), 1))/100, 2)</f>
        <v>5.65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288.27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