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<sst xmlns="http://schemas.openxmlformats.org/spreadsheetml/2006/main" count="35" uniqueCount="35">
  <si>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</si>
  <si>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</si>
  <si>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</si>
  <si>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</si>
  <si>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1000x1000x60 mm, acabamento superficial qualidade vista para habitações em ambas as faces, de madeira de abeto vermelho (Picea abies), cobertores de 1000x360x60 mm, com acabamento superficial qualidade vista para habitações numa face, de madeira de abeto vermelho (Picea abies) e qualidade não vista na outra face, de madeira de abeto vermelho (Picea abies) e pinho silvestre (Pinus sylvestris)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</si>
  <si>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</si>
  <si>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</si>
  <si>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</si>
  <si>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</si>
  <si>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</si>
  <si>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</si>
  <si>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mt07ems040em</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</si>
  <si>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</si>
  <si>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</si>
  <si>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</si>
  <si>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</si>
  <si>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</si>
  <si>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mt07ems060ej</t>
  </si>
  <si>
    <t xml:space="preserve">Ud</t>
  </si>
  <si>
    <t xml:space="preserve">Patamar quadrado de painel de madeira lamelada colada cruzada (CLT), de 1000x1000x60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</si>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</sst>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28.91</v>
      </c>
      <c r="G9" s="13">
        <f ca="1">ROUND(INDIRECT(ADDRESS(ROW()+(0), COLUMN()+(-2), 1))*INDIRECT(ADDRESS(ROW()+(0), COLUMN()+(-1), 1)), 2)</f>
        <v>491.47</v>
      </c>
    </row>
    <row r="10" spans="1:7" ht="66.00" thickBot="1" customHeight="1">
      <c r="A10" s="14" t="s">
        <v>14</v>
      </c>
      <c r="B10" s="14"/>
      <c r="C10" s="15" t="s">
        <v>15</v>
      </c>
      <c r="D10" s="14" t="s">
        <v>16</v>
      </c>
      <c r="E10" s="16">
        <v>17</v>
      </c>
      <c r="F10" s="17">
        <v>23.2</v>
      </c>
      <c r="G10" s="17">
        <f ca="1">ROUND(INDIRECT(ADDRESS(ROW()+(0), COLUMN()+(-2), 1))*INDIRECT(ADDRESS(ROW()+(0), COLUMN()+(-1), 1)), 2)</f>
        <v>394.4</v>
      </c>
    </row>
    <row r="11" spans="1:7" ht="66.00" thickBot="1" customHeight="1">
      <c r="A11" s="14" t="s">
        <v>17</v>
      </c>
      <c r="B11" s="14"/>
      <c r="C11" s="15" t="s">
        <v>18</v>
      </c>
      <c r="D11" s="14" t="s">
        <v>19</v>
      </c>
      <c r="E11" s="16">
        <v>1</v>
      </c>
      <c r="F11" s="17">
        <v>117.2</v>
      </c>
      <c r="G11" s="17">
        <f ca="1">ROUND(INDIRECT(ADDRESS(ROW()+(0), COLUMN()+(-2), 1))*INDIRECT(ADDRESS(ROW()+(0), COLUMN()+(-1), 1)), 2)</f>
        <v>117.2</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8.66</v>
      </c>
      <c r="F14" s="17">
        <v>23.64</v>
      </c>
      <c r="G14" s="17">
        <f ca="1">ROUND(INDIRECT(ADDRESS(ROW()+(0), COLUMN()+(-2), 1))*INDIRECT(ADDRESS(ROW()+(0), COLUMN()+(-1), 1)), 2)</f>
        <v>204.72</v>
      </c>
    </row>
    <row r="15" spans="1:7" ht="13.50" thickBot="1" customHeight="1">
      <c r="A15" s="14" t="s">
        <v>29</v>
      </c>
      <c r="B15" s="14"/>
      <c r="C15" s="18" t="s">
        <v>30</v>
      </c>
      <c r="D15" s="19" t="s">
        <v>31</v>
      </c>
      <c r="E15" s="20">
        <v>17.22</v>
      </c>
      <c r="F15" s="21">
        <v>23.07</v>
      </c>
      <c r="G15" s="21">
        <f ca="1">ROUND(INDIRECT(ADDRESS(ROW()+(0), COLUMN()+(-2), 1))*INDIRECT(ADDRESS(ROW()+(0), COLUMN()+(-1), 1)), 2)</f>
        <v>397.27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1675.05</v>
      </c>
      <c r="G16" s="24">
        <f ca="1">ROUND(INDIRECT(ADDRESS(ROW()+(0), COLUMN()+(-2), 1))*INDIRECT(ADDRESS(ROW()+(0), COLUMN()+(-1), 1))/100, 2)</f>
        <v>33.5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1708.55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