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<sst xmlns="http://schemas.openxmlformats.org/spreadsheetml/2006/main" count="35" uniqueCount="35">
  <si>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</si>
  <si>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</si>
  <si>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</si>
  <si>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</si>
  <si>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105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1050x1050x60 mm, acabamento superficial qualidade vista para habitações em ambas as faces, de madeira de abeto vermelho (Picea abies), cobertores de 1050x360x60 mm, com acabamento superficial qualidade vista para habitações em ambas as faces, de madeira de abeto vermelho (Picea abies) e espelhos de 1050x110x60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</si>
  <si>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</si>
  <si>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</si>
  <si>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</si>
  <si>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</si>
  <si>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</si>
  <si>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</si>
  <si>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mt07ems040gj</t>
  </si>
  <si>
    <t xml:space="preserve">Ud</t>
  </si>
  <si>
    <t xml:space="preserve">Cobertor de painel de madeira lamelada colada cruzada (CLT), de 1050x360x60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</si>
  <si>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mt07ems050gj</t>
  </si>
  <si>
    <t xml:space="preserve">Ud</t>
  </si>
  <si>
    <t xml:space="preserve">Espelho, de painel de madeira lamelada colada cruzada (CLT), de 1050x110x60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</si>
  <si>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mt07ems060gj</t>
  </si>
  <si>
    <t xml:space="preserve">Ud</t>
  </si>
  <si>
    <t xml:space="preserve">Patamar quadrado de painel de madeira lamelada colada cruzada (CLT), de 1050x1050x60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</si>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</sst>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41.5</v>
      </c>
      <c r="H9" s="13">
        <f ca="1">ROUND(INDIRECT(ADDRESS(ROW()+(0), COLUMN()+(-2), 1))*INDIRECT(ADDRESS(ROW()+(0), COLUMN()+(-1), 1)), 2)</f>
        <v>705.5</v>
      </c>
    </row>
    <row r="10" spans="1:8" ht="66.00" thickBot="1" customHeight="1">
      <c r="A10" s="14" t="s">
        <v>14</v>
      </c>
      <c r="B10" s="14"/>
      <c r="C10" s="15" t="s">
        <v>15</v>
      </c>
      <c r="D10" s="15"/>
      <c r="E10" s="14" t="s">
        <v>16</v>
      </c>
      <c r="F10" s="16">
        <v>17</v>
      </c>
      <c r="G10" s="17">
        <v>24.14</v>
      </c>
      <c r="H10" s="17">
        <f ca="1">ROUND(INDIRECT(ADDRESS(ROW()+(0), COLUMN()+(-2), 1))*INDIRECT(ADDRESS(ROW()+(0), COLUMN()+(-1), 1)), 2)</f>
        <v>410.38</v>
      </c>
    </row>
    <row r="11" spans="1:8" ht="66.00" thickBot="1" customHeight="1">
      <c r="A11" s="14" t="s">
        <v>17</v>
      </c>
      <c r="B11" s="14"/>
      <c r="C11" s="15" t="s">
        <v>18</v>
      </c>
      <c r="D11" s="15"/>
      <c r="E11" s="14" t="s">
        <v>19</v>
      </c>
      <c r="F11" s="16">
        <v>1</v>
      </c>
      <c r="G11" s="17">
        <v>128.8</v>
      </c>
      <c r="H11" s="17">
        <f ca="1">ROUND(INDIRECT(ADDRESS(ROW()+(0), COLUMN()+(-2), 1))*INDIRECT(ADDRESS(ROW()+(0), COLUMN()+(-1), 1)), 2)</f>
        <v>128.8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1916.66</v>
      </c>
      <c r="H16" s="24">
        <f ca="1">ROUND(INDIRECT(ADDRESS(ROW()+(0), COLUMN()+(-2), 1))*INDIRECT(ADDRESS(ROW()+(0), COLUMN()+(-1), 1))/100, 2)</f>
        <v>38.33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1954.99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