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<sst xmlns="http://schemas.openxmlformats.org/spreadsheetml/2006/main" count="35" uniqueCount="35">
  <si>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</si>
  <si>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</si>
  <si>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</si>
  <si>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</si>
  <si>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de quarto de volta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quadrado de 900x900x60 mm, acabamento superficial qualidade vista para habitações numa face, de madeira de abeto vermelho (Picea abies) e qualidade vista para habitações na outra face, de madeira de larício europeu (Larix decidua), cobertores de 900x360x60 mm, com acabamento superficial qualidade vista para habitações em ambas as faces, de madeira de abeto vermelho (Picea abies) e espelhos de 900x110x60 mm, com acabamento superficial qualidade vista para habitações numa face, de madeira de abeto vermelho (Picea abies) e qualidade vista para habitações na outra face, de madeira de larício europeu (Larix decidua).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</si>
  <si>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</si>
  <si>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</si>
  <si>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</si>
  <si>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</si>
  <si>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</si>
  <si>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</si>
  <si>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mt07ems040aj</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</si>
  <si>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</si>
  <si>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</si>
  <si>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mt07ems050al</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</si>
  <si>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</si>
  <si>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larício europeu (Larix decidua), Euroclasse D-s2, d0 de reacção ao fogo, segundo NP EN 13501-1.</t>
  </si>
  <si>
    <t xml:space="preserve">mt07ems060al</t>
  </si>
  <si>
    <t xml:space="preserve">Ud</t>
  </si>
  <si>
    <t xml:space="preserve">Patamar quadrado de painel de madeira lamelada colada cruzada (CLT), de 900x900x60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larício europeu (Larix decidua),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</si>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</sst>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2.21" customWidth="1"/>
    <col min="5" max="5" width="81.60"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36.18</v>
      </c>
      <c r="H9" s="13">
        <f ca="1">ROUND(INDIRECT(ADDRESS(ROW()+(0), COLUMN()+(-2), 1))*INDIRECT(ADDRESS(ROW()+(0), COLUMN()+(-1), 1)), 2)</f>
        <v>615.06</v>
      </c>
    </row>
    <row r="10" spans="1:8" ht="76.50" thickBot="1" customHeight="1">
      <c r="A10" s="14" t="s">
        <v>14</v>
      </c>
      <c r="B10" s="14"/>
      <c r="C10" s="15" t="s">
        <v>15</v>
      </c>
      <c r="D10" s="15"/>
      <c r="E10" s="14" t="s">
        <v>16</v>
      </c>
      <c r="F10" s="16">
        <v>17</v>
      </c>
      <c r="G10" s="17">
        <v>25.63</v>
      </c>
      <c r="H10" s="17">
        <f ca="1">ROUND(INDIRECT(ADDRESS(ROW()+(0), COLUMN()+(-2), 1))*INDIRECT(ADDRESS(ROW()+(0), COLUMN()+(-1), 1)), 2)</f>
        <v>435.71</v>
      </c>
    </row>
    <row r="11" spans="1:8" ht="76.50" thickBot="1" customHeight="1">
      <c r="A11" s="14" t="s">
        <v>17</v>
      </c>
      <c r="B11" s="14"/>
      <c r="C11" s="15" t="s">
        <v>18</v>
      </c>
      <c r="D11" s="15"/>
      <c r="E11" s="14" t="s">
        <v>19</v>
      </c>
      <c r="F11" s="16">
        <v>1</v>
      </c>
      <c r="G11" s="17">
        <v>119.01</v>
      </c>
      <c r="H11" s="17">
        <f ca="1">ROUND(INDIRECT(ADDRESS(ROW()+(0), COLUMN()+(-2), 1))*INDIRECT(ADDRESS(ROW()+(0), COLUMN()+(-1), 1)), 2)</f>
        <v>119.01</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8.66</v>
      </c>
      <c r="G14" s="17">
        <v>23.64</v>
      </c>
      <c r="H14" s="17">
        <f ca="1">ROUND(INDIRECT(ADDRESS(ROW()+(0), COLUMN()+(-2), 1))*INDIRECT(ADDRESS(ROW()+(0), COLUMN()+(-1), 1)), 2)</f>
        <v>204.72</v>
      </c>
    </row>
    <row r="15" spans="1:8" ht="13.50" thickBot="1" customHeight="1">
      <c r="A15" s="14" t="s">
        <v>29</v>
      </c>
      <c r="B15" s="14"/>
      <c r="C15" s="18" t="s">
        <v>30</v>
      </c>
      <c r="D15" s="18"/>
      <c r="E15" s="19" t="s">
        <v>31</v>
      </c>
      <c r="F15" s="20">
        <v>17.22</v>
      </c>
      <c r="G15" s="21">
        <v>23.07</v>
      </c>
      <c r="H15" s="21">
        <f ca="1">ROUND(INDIRECT(ADDRESS(ROW()+(0), COLUMN()+(-2), 1))*INDIRECT(ADDRESS(ROW()+(0), COLUMN()+(-1), 1)), 2)</f>
        <v>397.27</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1841.76</v>
      </c>
      <c r="H16" s="24">
        <f ca="1">ROUND(INDIRECT(ADDRESS(ROW()+(0), COLUMN()+(-2), 1))*INDIRECT(ADDRESS(ROW()+(0), COLUMN()+(-1), 1))/100, 2)</f>
        <v>36.84</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1878.6</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