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<sst xmlns="http://schemas.openxmlformats.org/spreadsheetml/2006/main" count="35" uniqueCount="35">
  <si>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</si>
  <si>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</si>
  <si>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</si>
  <si>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</si>
  <si>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semicircular de 100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semicircular de 1000 mm de raio e 60 mm de espessura, acabamento superficial qualidade vista para habitações em ambas as faces, de madeira de abeto vermelho (Picea abies), cobertores de 1000x360x60 mm, com acabamento superficial qualidade vista para habitações em ambas as faces, de madeira de abeto vermelho (Picea abies) e espelhos de 1000x110x60 mm, com acabamento superficial qualidade vista para habitações numa face, de madeira de abeto vermelho (Picea abies) e qualidade não vista na outra face, de madeira de abeto vermelho (Picea abies) e pinho silvestre (Pinus sylvestris).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</si>
  <si>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</si>
  <si>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</si>
  <si>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</si>
  <si>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</si>
  <si>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</si>
  <si>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</si>
  <si>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mt07ems040ej</t>
  </si>
  <si>
    <t xml:space="preserve">Ud</t>
  </si>
  <si>
    <t xml:space="preserve">Cobertor de painel de madeira lamelada colada cruzada (CLT), de 1000x360x60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</si>
  <si>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mt07ems050em</t>
  </si>
  <si>
    <t xml:space="preserve">Ud</t>
  </si>
  <si>
    <t xml:space="preserve">Espelho, de painel de madeira lamelada colada cruzada (CLT), de 1000x110x60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não vista na outra face, de madeira de abeto vermelho (Picea abies) e pinho silvestre (Pinus sylvestris), Euroclasse D-s2, d0 de reacção ao fogo, segundo NP EN 13501-1.</t>
  </si>
  <si>
    <t xml:space="preserve">mt07ems080cj</t>
  </si>
  <si>
    <t xml:space="preserve">Ud</t>
  </si>
  <si>
    <t xml:space="preserve">Patamar semicircular de painel de madeira lamelada colada cruzada (CLT), de 1000 mm de raio e 60 mm de espessura,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</si>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</sst>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80.58"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17</v>
      </c>
      <c r="F9" s="13">
        <v>39.71</v>
      </c>
      <c r="G9" s="13">
        <f ca="1">ROUND(INDIRECT(ADDRESS(ROW()+(0), COLUMN()+(-2), 1))*INDIRECT(ADDRESS(ROW()+(0), COLUMN()+(-1), 1)), 2)</f>
        <v>675.07</v>
      </c>
    </row>
    <row r="10" spans="1:7" ht="76.50" thickBot="1" customHeight="1">
      <c r="A10" s="14" t="s">
        <v>14</v>
      </c>
      <c r="B10" s="14"/>
      <c r="C10" s="15" t="s">
        <v>15</v>
      </c>
      <c r="D10" s="14" t="s">
        <v>16</v>
      </c>
      <c r="E10" s="16">
        <v>17</v>
      </c>
      <c r="F10" s="17">
        <v>17.44</v>
      </c>
      <c r="G10" s="17">
        <f ca="1">ROUND(INDIRECT(ADDRESS(ROW()+(0), COLUMN()+(-2), 1))*INDIRECT(ADDRESS(ROW()+(0), COLUMN()+(-1), 1)), 2)</f>
        <v>296.48</v>
      </c>
    </row>
    <row r="11" spans="1:7" ht="66.00" thickBot="1" customHeight="1">
      <c r="A11" s="14" t="s">
        <v>17</v>
      </c>
      <c r="B11" s="14"/>
      <c r="C11" s="15" t="s">
        <v>18</v>
      </c>
      <c r="D11" s="14" t="s">
        <v>19</v>
      </c>
      <c r="E11" s="16">
        <v>1</v>
      </c>
      <c r="F11" s="17">
        <v>324.56</v>
      </c>
      <c r="G11" s="17">
        <f ca="1">ROUND(INDIRECT(ADDRESS(ROW()+(0), COLUMN()+(-2), 1))*INDIRECT(ADDRESS(ROW()+(0), COLUMN()+(-1), 1)), 2)</f>
        <v>324.56</v>
      </c>
    </row>
    <row r="12" spans="1:7" ht="24.00" thickBot="1" customHeight="1">
      <c r="A12" s="14" t="s">
        <v>20</v>
      </c>
      <c r="B12" s="14"/>
      <c r="C12" s="15" t="s">
        <v>21</v>
      </c>
      <c r="D12" s="14" t="s">
        <v>22</v>
      </c>
      <c r="E12" s="16">
        <v>1</v>
      </c>
      <c r="F12" s="17">
        <v>66.24</v>
      </c>
      <c r="G12" s="17">
        <f ca="1">ROUND(INDIRECT(ADDRESS(ROW()+(0), COLUMN()+(-2), 1))*INDIRECT(ADDRESS(ROW()+(0), COLUMN()+(-1), 1)), 2)</f>
        <v>66.24</v>
      </c>
    </row>
    <row r="13" spans="1:7" ht="24.00" thickBot="1" customHeight="1">
      <c r="A13" s="14" t="s">
        <v>23</v>
      </c>
      <c r="B13" s="14"/>
      <c r="C13" s="15" t="s">
        <v>24</v>
      </c>
      <c r="D13" s="14" t="s">
        <v>25</v>
      </c>
      <c r="E13" s="16">
        <v>0.05</v>
      </c>
      <c r="F13" s="17">
        <v>75.04</v>
      </c>
      <c r="G13" s="17">
        <f ca="1">ROUND(INDIRECT(ADDRESS(ROW()+(0), COLUMN()+(-2), 1))*INDIRECT(ADDRESS(ROW()+(0), COLUMN()+(-1), 1)), 2)</f>
        <v>3.75</v>
      </c>
    </row>
    <row r="14" spans="1:7" ht="13.50" thickBot="1" customHeight="1">
      <c r="A14" s="14" t="s">
        <v>26</v>
      </c>
      <c r="B14" s="14"/>
      <c r="C14" s="15" t="s">
        <v>27</v>
      </c>
      <c r="D14" s="14" t="s">
        <v>28</v>
      </c>
      <c r="E14" s="16">
        <v>9.33</v>
      </c>
      <c r="F14" s="17">
        <v>23.64</v>
      </c>
      <c r="G14" s="17">
        <f ca="1">ROUND(INDIRECT(ADDRESS(ROW()+(0), COLUMN()+(-2), 1))*INDIRECT(ADDRESS(ROW()+(0), COLUMN()+(-1), 1)), 2)</f>
        <v>220.56</v>
      </c>
    </row>
    <row r="15" spans="1:7" ht="13.50" thickBot="1" customHeight="1">
      <c r="A15" s="14" t="s">
        <v>29</v>
      </c>
      <c r="B15" s="14"/>
      <c r="C15" s="18" t="s">
        <v>30</v>
      </c>
      <c r="D15" s="19" t="s">
        <v>31</v>
      </c>
      <c r="E15" s="20">
        <v>18.56</v>
      </c>
      <c r="F15" s="21">
        <v>23.07</v>
      </c>
      <c r="G15" s="21">
        <f ca="1">ROUND(INDIRECT(ADDRESS(ROW()+(0), COLUMN()+(-2), 1))*INDIRECT(ADDRESS(ROW()+(0), COLUMN()+(-1), 1)), 2)</f>
        <v>428.18</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2014.84</v>
      </c>
      <c r="G16" s="24">
        <f ca="1">ROUND(INDIRECT(ADDRESS(ROW()+(0), COLUMN()+(-2), 1))*INDIRECT(ADDRESS(ROW()+(0), COLUMN()+(-1), 1))/100, 2)</f>
        <v>40.3</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2055.14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